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Silke &amp; Marc\Desktop\"/>
    </mc:Choice>
  </mc:AlternateContent>
  <xr:revisionPtr revIDLastSave="0" documentId="13_ncr:1_{5CFB74A1-F4F8-4CA2-AB71-21DA11C2FE6B}" xr6:coauthVersionLast="36" xr6:coauthVersionMax="36" xr10:uidLastSave="{00000000-0000-0000-0000-000000000000}"/>
  <bookViews>
    <workbookView xWindow="0" yWindow="0" windowWidth="26331" windowHeight="10877" xr2:uid="{00000000-000D-0000-FFFF-FFFF00000000}"/>
  </bookViews>
  <sheets>
    <sheet name="SVF-Abrechnungsformular" sheetId="1" r:id="rId1"/>
  </sheets>
  <definedNames>
    <definedName name="_xlnm.Print_Area" localSheetId="0">'SVF-Abrechnungsformular'!$A$1:$L$68</definedName>
  </definedNames>
  <calcPr calcId="191029"/>
</workbook>
</file>

<file path=xl/calcChain.xml><?xml version="1.0" encoding="utf-8"?>
<calcChain xmlns="http://schemas.openxmlformats.org/spreadsheetml/2006/main">
  <c r="J33" i="1" l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F34" i="1" l="1"/>
  <c r="G34" i="1"/>
  <c r="I27" i="1"/>
  <c r="K27" i="1" s="1"/>
  <c r="I18" i="1"/>
  <c r="I24" i="1"/>
  <c r="I25" i="1"/>
  <c r="K25" i="1" s="1"/>
  <c r="I26" i="1"/>
  <c r="K26" i="1" s="1"/>
  <c r="I28" i="1"/>
  <c r="K28" i="1" s="1"/>
  <c r="I29" i="1"/>
  <c r="K29" i="1"/>
  <c r="I30" i="1"/>
  <c r="K30" i="1"/>
  <c r="I31" i="1"/>
  <c r="K31" i="1"/>
  <c r="I32" i="1"/>
  <c r="K32" i="1"/>
  <c r="I33" i="1"/>
  <c r="K33" i="1"/>
  <c r="E34" i="1"/>
  <c r="L43" i="1" s="1"/>
  <c r="L51" i="1"/>
  <c r="K20" i="1" l="1"/>
  <c r="K24" i="1"/>
  <c r="K23" i="1"/>
  <c r="C34" i="1"/>
  <c r="L42" i="1" s="1"/>
  <c r="K22" i="1"/>
  <c r="K21" i="1"/>
  <c r="I34" i="1"/>
  <c r="L45" i="1" s="1"/>
  <c r="L47" i="1"/>
  <c r="L44" i="1"/>
  <c r="L46" i="1" l="1"/>
  <c r="L48" i="1" s="1"/>
  <c r="K34" i="1"/>
  <c r="L52" i="1" s="1"/>
  <c r="L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Manfred Köder</author>
    <author>Koeder, Manfred</author>
    <author>Marc Tomaszewski</author>
  </authors>
  <commentList>
    <comment ref="J5" authorId="0" shapeId="0" xr:uid="{00000000-0006-0000-0000-000001000000}">
      <text>
        <r>
          <rPr>
            <sz val="8"/>
            <color indexed="81"/>
            <rFont val="Tahoma"/>
          </rPr>
          <t>Auswahl (Ankreuzen) mit "x".
Auswahl aufheben mit "p"</t>
        </r>
      </text>
    </comment>
    <comment ref="J12" authorId="0" shapeId="0" xr:uid="{00000000-0006-0000-0000-000002000000}">
      <text>
        <r>
          <rPr>
            <sz val="8"/>
            <color indexed="81"/>
            <rFont val="Tahoma"/>
          </rPr>
          <t>Auswahl (Ankreuzen) mit "x".
Auswahl aufheben mit "p"</t>
        </r>
        <r>
          <rPr>
            <b/>
            <sz val="8"/>
            <color indexed="81"/>
            <rFont val="Tahoma"/>
          </rPr>
          <t xml:space="preserve">
</t>
        </r>
      </text>
    </comment>
    <comment ref="C20" authorId="0" shapeId="0" xr:uid="{00000000-0006-0000-0000-000003000000}">
      <text>
        <r>
          <rPr>
            <sz val="8"/>
            <color indexed="81"/>
            <rFont val="Tahoma"/>
          </rPr>
          <t xml:space="preserve">Angabe der insgesamt gefahrenen Kilometer (Hin- und Rückfahrt)
</t>
        </r>
      </text>
    </comment>
    <comment ref="D20" authorId="1" shapeId="0" xr:uid="{00000000-0006-0000-0000-000004000000}">
      <text>
        <r>
          <rPr>
            <sz val="8"/>
            <color indexed="81"/>
            <rFont val="Tahoma"/>
          </rPr>
          <t>Parkgebühren, Fährkosten etc.</t>
        </r>
      </text>
    </comment>
    <comment ref="G20" authorId="2" shapeId="0" xr:uid="{00000000-0006-0000-0000-000005000000}">
      <text>
        <r>
          <rPr>
            <b/>
            <sz val="9"/>
            <color indexed="81"/>
            <rFont val="Tahoma"/>
            <charset val="1"/>
          </rPr>
          <t>Anrechenbar gemäß Reisekostenrichtlinie</t>
        </r>
      </text>
    </comment>
    <comment ref="H20" authorId="0" shapeId="0" xr:uid="{00000000-0006-0000-0000-000006000000}">
      <text>
        <r>
          <rPr>
            <sz val="8"/>
            <color indexed="81"/>
            <rFont val="Tahoma"/>
          </rPr>
          <t xml:space="preserve">Angabe der Abschnitte mit KaRi-Tätigkeit
</t>
        </r>
      </text>
    </comment>
    <comment ref="L36" authorId="0" shapeId="0" xr:uid="{00000000-0006-0000-0000-000007000000}">
      <text>
        <r>
          <rPr>
            <sz val="8"/>
            <color indexed="81"/>
            <rFont val="Tahoma"/>
          </rPr>
          <t xml:space="preserve">Bei Wettkämpfen: Meldegeld ggf. zuzüglich Auslandsstartgebühr
Bei Schulungen: Teilnahmegebühr
Bei Trainingslager: Bahnmiete
</t>
        </r>
      </text>
    </comment>
    <comment ref="E37" authorId="0" shapeId="0" xr:uid="{00000000-0006-0000-0000-000008000000}">
      <text>
        <r>
          <rPr>
            <sz val="8"/>
            <color indexed="81"/>
            <rFont val="Tahoma"/>
          </rPr>
          <t xml:space="preserve">Auswahl (Ankreuzen) mit "x". Auswahl aufheben mit "p"
</t>
        </r>
      </text>
    </comment>
  </commentList>
</comments>
</file>

<file path=xl/sharedStrings.xml><?xml version="1.0" encoding="utf-8"?>
<sst xmlns="http://schemas.openxmlformats.org/spreadsheetml/2006/main" count="83" uniqueCount="63">
  <si>
    <t>Beleg- Nr.</t>
  </si>
  <si>
    <t>Schwimmverein Friedrichshafen 1932 e.V.</t>
  </si>
  <si>
    <t>p</t>
  </si>
  <si>
    <t>Ort:</t>
  </si>
  <si>
    <t>Datum:</t>
  </si>
  <si>
    <t>Springen</t>
  </si>
  <si>
    <t>Teilnehmer</t>
  </si>
  <si>
    <t>km</t>
  </si>
  <si>
    <t>Spende</t>
  </si>
  <si>
    <t>Auszug Nr.</t>
  </si>
  <si>
    <t>Bahn/Bus/Flug</t>
  </si>
  <si>
    <t>Abgerechnet durch</t>
  </si>
  <si>
    <t>Datum</t>
  </si>
  <si>
    <t>Unterschrift</t>
  </si>
  <si>
    <t>Genehmigt: 1. / 2. Vorsitzender</t>
  </si>
  <si>
    <t>Ausgezahlt: Kassenwart/in</t>
  </si>
  <si>
    <t>Reisekosten</t>
  </si>
  <si>
    <t>Schwimmen</t>
  </si>
  <si>
    <t>Zwischensumme</t>
  </si>
  <si>
    <t>SVF-Gesamtkosten</t>
  </si>
  <si>
    <t>Abrechnung Meldegeld/Teilnahmegebühr und Reisekosten</t>
  </si>
  <si>
    <t>Auftrag oder Vertretung des SVF</t>
  </si>
  <si>
    <t>Auszuzahlender Betrag</t>
  </si>
  <si>
    <t>Abrechnung</t>
  </si>
  <si>
    <t>ÖPNV/Flug</t>
  </si>
  <si>
    <t xml:space="preserve">   - Vorschuß; ausgezahlt an:</t>
  </si>
  <si>
    <t xml:space="preserve">   - Meldegeld (falls nicht bar bezahlt)</t>
  </si>
  <si>
    <t>Übernachtungskosten (Gesamter Rechnungsbetrag)</t>
  </si>
  <si>
    <t xml:space="preserve">SVF-Scheck </t>
  </si>
  <si>
    <t>SVF-Überweisung</t>
  </si>
  <si>
    <t>in bar</t>
  </si>
  <si>
    <t xml:space="preserve">   - Spende(n) mit Ausstellung von Spendenbescheinigung(en); Empfänger auf Rückseite</t>
  </si>
  <si>
    <t>Abfahrt:</t>
  </si>
  <si>
    <t>Rückkunft:</t>
  </si>
  <si>
    <t>Gesamtdauer:</t>
  </si>
  <si>
    <t>männl.</t>
  </si>
  <si>
    <t>weibl.</t>
  </si>
  <si>
    <t>Betreuer &amp; KaRi</t>
  </si>
  <si>
    <t>Name, Vorname</t>
  </si>
  <si>
    <t>Bemerkungen</t>
  </si>
  <si>
    <t>Meldegeld /</t>
  </si>
  <si>
    <t>Anz.</t>
  </si>
  <si>
    <t>bezahlt an</t>
  </si>
  <si>
    <t>Wettkampfteilnahme</t>
  </si>
  <si>
    <t>Aus-/Fortbildung</t>
  </si>
  <si>
    <t>Trainingslager</t>
  </si>
  <si>
    <t>Strafgeld (NEM)</t>
  </si>
  <si>
    <t>Aus-/Fortbildung KaRi</t>
  </si>
  <si>
    <t>Teilnahmegebühr /</t>
  </si>
  <si>
    <t>Bahnmiete</t>
  </si>
  <si>
    <t>PKW</t>
  </si>
  <si>
    <t>€</t>
  </si>
  <si>
    <t>PKW u. ggf. sonstige Kosten (Parkgeb./Fähre)</t>
  </si>
  <si>
    <t>Kampfrichtergeld (Tätigkeit am Wettkampf bzw. Tagessatz bei Ausbildung)</t>
  </si>
  <si>
    <r>
      <t xml:space="preserve">   - Eigenanteil der Teilnehmer</t>
    </r>
    <r>
      <rPr>
        <sz val="8"/>
        <color indexed="8"/>
        <rFont val="Arial"/>
        <family val="2"/>
      </rPr>
      <t xml:space="preserve"> (gem. Ordnung zur Erstattung von Meldegeld und Reisekosten)</t>
    </r>
  </si>
  <si>
    <t>Name der Veranstaltung:</t>
  </si>
  <si>
    <t>Ich möchte dem Verein folgenden Betrag spenden:</t>
  </si>
  <si>
    <t>Gesamt-summe pro Person</t>
  </si>
  <si>
    <t>Gesamt</t>
  </si>
  <si>
    <t>Kampfrichter</t>
  </si>
  <si>
    <t>Hotel (€)</t>
  </si>
  <si>
    <t>Anrech.</t>
  </si>
  <si>
    <t>Park/Fähre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</si>
</sst>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\€\ ;\-#,##0.00\ \€"/>
    <numFmt numFmtId="165" formatCode="_-* #,##0.00\ &quot;DM&quot;_-;\-* #,##0.00\ &quot;DM&quot;_-;_-* &quot;-&quot;??\ &quot;DM&quot;_-;_-@_-"/>
  </numFmts>
  <fonts count="38" x14ac:knownFonts="1">
    <font>
      <sz val="10"/>
      <name val="Arial"/>
    </font>
    <font>
      <sz val="10"/>
      <name val="Arial"/>
    </font>
    <font>
      <sz val="8"/>
      <color indexed="8"/>
      <name val="Arial"/>
      <family val="2"/>
    </font>
    <font>
      <sz val="18"/>
      <color indexed="8"/>
      <name val="Arial"/>
      <family val="2"/>
    </font>
    <font>
      <b/>
      <sz val="21"/>
      <color indexed="8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name val="Wingdings"/>
      <charset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12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i/>
      <sz val="12"/>
      <color indexed="8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</font>
    <font>
      <i/>
      <sz val="10"/>
      <name val="Arial"/>
      <family val="2"/>
    </font>
    <font>
      <i/>
      <sz val="8"/>
      <color indexed="8"/>
      <name val="Arial"/>
      <family val="2"/>
    </font>
    <font>
      <b/>
      <i/>
      <sz val="9"/>
      <color indexed="8"/>
      <name val="Arial"/>
      <family val="2"/>
    </font>
    <font>
      <i/>
      <sz val="12"/>
      <name val="Arial"/>
      <family val="2"/>
    </font>
    <font>
      <i/>
      <sz val="12"/>
      <color indexed="8"/>
      <name val="Arial"/>
      <family val="2"/>
    </font>
    <font>
      <b/>
      <sz val="14"/>
      <color indexed="8"/>
      <name val="Arial"/>
      <family val="2"/>
    </font>
    <font>
      <sz val="14"/>
      <name val="Arial"/>
    </font>
    <font>
      <sz val="8"/>
      <color indexed="81"/>
      <name val="Tahoma"/>
    </font>
    <font>
      <b/>
      <sz val="8"/>
      <color indexed="81"/>
      <name val="Tahoma"/>
    </font>
    <font>
      <sz val="10"/>
      <color indexed="8"/>
      <name val="Wingdings"/>
      <charset val="2"/>
    </font>
    <font>
      <sz val="14"/>
      <name val="Arial"/>
    </font>
    <font>
      <sz val="10"/>
      <name val="Arial"/>
      <family val="2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0">
    <xf numFmtId="0" fontId="0" fillId="0" borderId="0" xfId="0"/>
    <xf numFmtId="0" fontId="8" fillId="0" borderId="1" xfId="0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 applyProtection="1">
      <alignment horizontal="right"/>
      <protection locked="0"/>
    </xf>
    <xf numFmtId="0" fontId="8" fillId="0" borderId="2" xfId="0" applyFont="1" applyFill="1" applyBorder="1" applyAlignment="1" applyProtection="1">
      <alignment horizontal="right"/>
      <protection locked="0"/>
    </xf>
    <xf numFmtId="0" fontId="12" fillId="0" borderId="3" xfId="0" applyFont="1" applyFill="1" applyBorder="1" applyAlignment="1" applyProtection="1">
      <alignment horizontal="center"/>
      <protection locked="0"/>
    </xf>
    <xf numFmtId="0" fontId="15" fillId="0" borderId="3" xfId="0" applyFont="1" applyFill="1" applyBorder="1" applyAlignment="1" applyProtection="1">
      <alignment horizontal="right" vertical="center"/>
      <protection locked="0"/>
    </xf>
    <xf numFmtId="0" fontId="0" fillId="0" borderId="4" xfId="0" applyFill="1" applyBorder="1" applyProtection="1">
      <protection locked="0"/>
    </xf>
    <xf numFmtId="0" fontId="9" fillId="0" borderId="4" xfId="0" applyFont="1" applyFill="1" applyBorder="1" applyAlignment="1" applyProtection="1">
      <alignment vertical="center"/>
      <protection locked="0"/>
    </xf>
    <xf numFmtId="164" fontId="16" fillId="0" borderId="5" xfId="1" applyNumberFormat="1" applyFont="1" applyFill="1" applyBorder="1" applyAlignment="1" applyProtection="1">
      <alignment vertical="center"/>
      <protection locked="0"/>
    </xf>
    <xf numFmtId="0" fontId="24" fillId="0" borderId="0" xfId="0" applyFont="1" applyFill="1" applyBorder="1" applyAlignment="1" applyProtection="1">
      <alignment vertical="top"/>
      <protection locked="0"/>
    </xf>
    <xf numFmtId="0" fontId="24" fillId="0" borderId="6" xfId="0" applyFont="1" applyFill="1" applyBorder="1" applyAlignment="1" applyProtection="1">
      <alignment vertical="top"/>
      <protection locked="0"/>
    </xf>
    <xf numFmtId="0" fontId="24" fillId="0" borderId="7" xfId="0" applyFont="1" applyFill="1" applyBorder="1" applyAlignment="1" applyProtection="1">
      <alignment vertical="top"/>
      <protection locked="0"/>
    </xf>
    <xf numFmtId="0" fontId="24" fillId="0" borderId="2" xfId="0" applyFont="1" applyFill="1" applyBorder="1" applyAlignment="1" applyProtection="1">
      <alignment vertical="top"/>
      <protection locked="0"/>
    </xf>
    <xf numFmtId="0" fontId="24" fillId="0" borderId="8" xfId="0" applyFont="1" applyFill="1" applyBorder="1" applyAlignment="1" applyProtection="1">
      <alignment vertical="top"/>
      <protection locked="0"/>
    </xf>
    <xf numFmtId="164" fontId="16" fillId="0" borderId="9" xfId="1" applyNumberFormat="1" applyFont="1" applyFill="1" applyBorder="1" applyAlignment="1" applyProtection="1">
      <alignment vertical="center"/>
      <protection hidden="1"/>
    </xf>
    <xf numFmtId="164" fontId="16" fillId="2" borderId="10" xfId="1" applyNumberFormat="1" applyFont="1" applyFill="1" applyBorder="1" applyAlignment="1" applyProtection="1">
      <alignment vertical="center"/>
      <protection hidden="1"/>
    </xf>
    <xf numFmtId="0" fontId="2" fillId="0" borderId="11" xfId="0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vertical="center"/>
      <protection hidden="1"/>
    </xf>
    <xf numFmtId="0" fontId="0" fillId="0" borderId="12" xfId="0" applyFill="1" applyBorder="1" applyAlignment="1" applyProtection="1">
      <alignment horizontal="right" vertical="center"/>
      <protection hidden="1"/>
    </xf>
    <xf numFmtId="0" fontId="15" fillId="0" borderId="13" xfId="0" applyFont="1" applyFill="1" applyBorder="1" applyAlignment="1" applyProtection="1">
      <alignment horizontal="right" vertical="center"/>
      <protection locked="0"/>
    </xf>
    <xf numFmtId="164" fontId="16" fillId="0" borderId="14" xfId="1" applyNumberFormat="1" applyFont="1" applyFill="1" applyBorder="1" applyAlignment="1" applyProtection="1">
      <alignment vertical="center"/>
      <protection hidden="1"/>
    </xf>
    <xf numFmtId="0" fontId="34" fillId="0" borderId="4" xfId="0" applyFont="1" applyFill="1" applyBorder="1" applyAlignment="1" applyProtection="1">
      <alignment vertical="center"/>
      <protection locked="0"/>
    </xf>
    <xf numFmtId="0" fontId="2" fillId="0" borderId="15" xfId="0" applyFont="1" applyFill="1" applyBorder="1" applyProtection="1">
      <protection hidden="1"/>
    </xf>
    <xf numFmtId="0" fontId="2" fillId="0" borderId="1" xfId="0" applyFont="1" applyFill="1" applyBorder="1" applyProtection="1">
      <protection hidden="1"/>
    </xf>
    <xf numFmtId="0" fontId="2" fillId="0" borderId="1" xfId="0" applyFont="1" applyFill="1" applyBorder="1" applyAlignment="1" applyProtection="1">
      <alignment horizontal="center"/>
      <protection hidden="1"/>
    </xf>
    <xf numFmtId="0" fontId="2" fillId="0" borderId="16" xfId="0" applyFont="1" applyFill="1" applyBorder="1" applyProtection="1">
      <protection hidden="1"/>
    </xf>
    <xf numFmtId="0" fontId="2" fillId="0" borderId="17" xfId="0" applyFont="1" applyFill="1" applyBorder="1" applyProtection="1">
      <protection hidden="1"/>
    </xf>
    <xf numFmtId="0" fontId="2" fillId="0" borderId="0" xfId="0" applyFont="1" applyFill="1" applyProtection="1">
      <protection hidden="1"/>
    </xf>
    <xf numFmtId="0" fontId="2" fillId="0" borderId="18" xfId="0" applyFont="1" applyFill="1" applyBorder="1" applyProtection="1">
      <protection hidden="1"/>
    </xf>
    <xf numFmtId="0" fontId="2" fillId="0" borderId="19" xfId="0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Protection="1"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3" fillId="0" borderId="15" xfId="0" applyFont="1" applyFill="1" applyBorder="1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vertical="center"/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5" fillId="0" borderId="1" xfId="0" applyFont="1" applyFill="1" applyBorder="1" applyAlignment="1" applyProtection="1">
      <alignment vertical="center"/>
      <protection hidden="1"/>
    </xf>
    <xf numFmtId="0" fontId="11" fillId="0" borderId="1" xfId="0" applyFont="1" applyFill="1" applyBorder="1" applyAlignment="1" applyProtection="1">
      <alignment horizontal="left"/>
      <protection hidden="1"/>
    </xf>
    <xf numFmtId="0" fontId="2" fillId="0" borderId="16" xfId="0" applyFont="1" applyFill="1" applyBorder="1" applyAlignment="1" applyProtection="1">
      <alignment vertical="center"/>
      <protection hidden="1"/>
    </xf>
    <xf numFmtId="0" fontId="9" fillId="0" borderId="6" xfId="0" applyFont="1" applyFill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horizontal="right"/>
      <protection hidden="1"/>
    </xf>
    <xf numFmtId="0" fontId="9" fillId="0" borderId="6" xfId="0" applyFont="1" applyFill="1" applyBorder="1" applyProtection="1">
      <protection hidden="1"/>
    </xf>
    <xf numFmtId="0" fontId="2" fillId="0" borderId="7" xfId="0" applyFont="1" applyFill="1" applyBorder="1" applyProtection="1">
      <protection hidden="1"/>
    </xf>
    <xf numFmtId="0" fontId="2" fillId="0" borderId="2" xfId="0" applyFont="1" applyFill="1" applyBorder="1" applyProtection="1">
      <protection hidden="1"/>
    </xf>
    <xf numFmtId="0" fontId="6" fillId="0" borderId="2" xfId="0" applyFont="1" applyFill="1" applyBorder="1" applyAlignment="1" applyProtection="1">
      <alignment horizontal="right"/>
      <protection hidden="1"/>
    </xf>
    <xf numFmtId="0" fontId="11" fillId="0" borderId="2" xfId="0" applyFont="1" applyFill="1" applyBorder="1" applyAlignment="1" applyProtection="1">
      <alignment horizontal="left"/>
      <protection hidden="1"/>
    </xf>
    <xf numFmtId="0" fontId="0" fillId="0" borderId="8" xfId="0" applyFill="1" applyBorder="1" applyProtection="1">
      <protection hidden="1"/>
    </xf>
    <xf numFmtId="0" fontId="6" fillId="0" borderId="1" xfId="0" applyFont="1" applyFill="1" applyBorder="1" applyAlignment="1" applyProtection="1">
      <alignment horizontal="right"/>
      <protection hidden="1"/>
    </xf>
    <xf numFmtId="0" fontId="0" fillId="0" borderId="16" xfId="0" applyFill="1" applyBorder="1" applyProtection="1">
      <protection hidden="1"/>
    </xf>
    <xf numFmtId="0" fontId="9" fillId="0" borderId="3" xfId="0" applyFont="1" applyFill="1" applyBorder="1" applyAlignment="1" applyProtection="1">
      <alignment horizontal="center"/>
      <protection hidden="1"/>
    </xf>
    <xf numFmtId="0" fontId="9" fillId="0" borderId="0" xfId="0" applyFont="1" applyFill="1" applyBorder="1" applyAlignment="1" applyProtection="1">
      <alignment horizontal="right"/>
      <protection hidden="1"/>
    </xf>
    <xf numFmtId="0" fontId="2" fillId="0" borderId="20" xfId="0" applyFont="1" applyFill="1" applyBorder="1" applyProtection="1">
      <protection hidden="1"/>
    </xf>
    <xf numFmtId="0" fontId="0" fillId="0" borderId="0" xfId="0" applyFill="1" applyProtection="1">
      <protection hidden="1"/>
    </xf>
    <xf numFmtId="0" fontId="15" fillId="0" borderId="21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protection hidden="1"/>
    </xf>
    <xf numFmtId="0" fontId="2" fillId="0" borderId="0" xfId="0" applyFont="1" applyFill="1" applyAlignment="1" applyProtection="1">
      <protection hidden="1"/>
    </xf>
    <xf numFmtId="0" fontId="2" fillId="0" borderId="22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6" fillId="0" borderId="0" xfId="0" applyFont="1" applyFill="1" applyProtection="1">
      <protection hidden="1"/>
    </xf>
    <xf numFmtId="0" fontId="6" fillId="0" borderId="1" xfId="0" applyFont="1" applyFill="1" applyBorder="1" applyAlignment="1" applyProtection="1">
      <alignment vertical="center"/>
      <protection hidden="1"/>
    </xf>
    <xf numFmtId="0" fontId="6" fillId="0" borderId="16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Protection="1">
      <protection hidden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horizontal="right" vertical="center"/>
      <protection hidden="1"/>
    </xf>
    <xf numFmtId="0" fontId="9" fillId="0" borderId="6" xfId="0" applyFont="1" applyFill="1" applyBorder="1" applyAlignment="1" applyProtection="1">
      <alignment vertical="center"/>
      <protection hidden="1"/>
    </xf>
    <xf numFmtId="0" fontId="20" fillId="0" borderId="0" xfId="0" applyFont="1" applyFill="1" applyBorder="1" applyAlignment="1" applyProtection="1">
      <alignment horizontal="left"/>
      <protection hidden="1"/>
    </xf>
    <xf numFmtId="0" fontId="9" fillId="0" borderId="4" xfId="0" applyFont="1" applyFill="1" applyBorder="1" applyAlignment="1" applyProtection="1">
      <alignment vertical="center"/>
      <protection hidden="1"/>
    </xf>
    <xf numFmtId="0" fontId="6" fillId="0" borderId="6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0" fillId="0" borderId="4" xfId="0" applyFill="1" applyBorder="1" applyProtection="1">
      <protection hidden="1"/>
    </xf>
    <xf numFmtId="0" fontId="6" fillId="0" borderId="4" xfId="0" applyFont="1" applyFill="1" applyBorder="1" applyAlignment="1" applyProtection="1">
      <alignment horizontal="left" vertical="center"/>
      <protection hidden="1"/>
    </xf>
    <xf numFmtId="0" fontId="9" fillId="0" borderId="4" xfId="0" applyFont="1" applyFill="1" applyBorder="1" applyAlignment="1" applyProtection="1">
      <alignment horizontal="right" vertical="center"/>
      <protection hidden="1"/>
    </xf>
    <xf numFmtId="0" fontId="6" fillId="0" borderId="4" xfId="0" applyFont="1" applyFill="1" applyBorder="1" applyAlignment="1" applyProtection="1">
      <alignment vertical="center"/>
      <protection hidden="1"/>
    </xf>
    <xf numFmtId="0" fontId="6" fillId="0" borderId="4" xfId="0" applyFont="1" applyFill="1" applyBorder="1" applyProtection="1">
      <protection hidden="1"/>
    </xf>
    <xf numFmtId="0" fontId="6" fillId="0" borderId="23" xfId="0" applyFont="1" applyFill="1" applyBorder="1" applyAlignment="1" applyProtection="1">
      <alignment vertical="center"/>
      <protection hidden="1"/>
    </xf>
    <xf numFmtId="0" fontId="6" fillId="0" borderId="24" xfId="0" applyFont="1" applyFill="1" applyBorder="1" applyAlignment="1" applyProtection="1">
      <alignment vertical="center"/>
      <protection hidden="1"/>
    </xf>
    <xf numFmtId="0" fontId="6" fillId="0" borderId="22" xfId="0" applyFont="1" applyFill="1" applyBorder="1" applyAlignment="1" applyProtection="1">
      <alignment vertical="center"/>
      <protection hidden="1"/>
    </xf>
    <xf numFmtId="0" fontId="6" fillId="0" borderId="23" xfId="0" applyFont="1" applyFill="1" applyBorder="1" applyAlignment="1" applyProtection="1">
      <alignment horizontal="left" vertical="center"/>
      <protection hidden="1"/>
    </xf>
    <xf numFmtId="0" fontId="2" fillId="0" borderId="20" xfId="0" applyFont="1" applyFill="1" applyBorder="1" applyAlignment="1" applyProtection="1">
      <alignment horizontal="left" vertical="center"/>
      <protection hidden="1"/>
    </xf>
    <xf numFmtId="0" fontId="6" fillId="0" borderId="20" xfId="0" applyFont="1" applyFill="1" applyBorder="1" applyAlignment="1" applyProtection="1">
      <alignment vertical="center"/>
      <protection hidden="1"/>
    </xf>
    <xf numFmtId="0" fontId="6" fillId="0" borderId="25" xfId="0" applyFont="1" applyFill="1" applyBorder="1" applyAlignment="1" applyProtection="1">
      <alignment vertical="center"/>
      <protection hidden="1"/>
    </xf>
    <xf numFmtId="0" fontId="6" fillId="2" borderId="20" xfId="0" applyFont="1" applyFill="1" applyBorder="1" applyAlignment="1" applyProtection="1">
      <alignment horizontal="left" vertical="center"/>
      <protection hidden="1"/>
    </xf>
    <xf numFmtId="0" fontId="19" fillId="2" borderId="20" xfId="0" applyFont="1" applyFill="1" applyBorder="1" applyAlignment="1" applyProtection="1">
      <alignment horizontal="right" vertical="center"/>
      <protection hidden="1"/>
    </xf>
    <xf numFmtId="0" fontId="6" fillId="0" borderId="11" xfId="0" quotePrefix="1" applyFont="1" applyFill="1" applyBorder="1" applyAlignment="1" applyProtection="1">
      <alignment horizontal="left" vertical="center"/>
      <protection hidden="1"/>
    </xf>
    <xf numFmtId="0" fontId="6" fillId="0" borderId="11" xfId="0" applyFont="1" applyFill="1" applyBorder="1" applyAlignment="1" applyProtection="1">
      <alignment horizontal="left"/>
      <protection hidden="1"/>
    </xf>
    <xf numFmtId="0" fontId="8" fillId="0" borderId="11" xfId="0" applyFont="1" applyFill="1" applyBorder="1" applyAlignment="1" applyProtection="1">
      <alignment horizontal="right"/>
      <protection hidden="1"/>
    </xf>
    <xf numFmtId="0" fontId="2" fillId="2" borderId="20" xfId="0" applyFont="1" applyFill="1" applyBorder="1" applyAlignment="1" applyProtection="1">
      <alignment vertical="center"/>
      <protection hidden="1"/>
    </xf>
    <xf numFmtId="0" fontId="19" fillId="2" borderId="25" xfId="0" applyFont="1" applyFill="1" applyBorder="1" applyAlignment="1" applyProtection="1">
      <alignment horizontal="right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right" vertical="center"/>
      <protection hidden="1"/>
    </xf>
    <xf numFmtId="0" fontId="6" fillId="0" borderId="26" xfId="0" quotePrefix="1" applyFont="1" applyFill="1" applyBorder="1" applyAlignment="1" applyProtection="1">
      <alignment horizontal="left" vertical="center"/>
      <protection hidden="1"/>
    </xf>
    <xf numFmtId="0" fontId="6" fillId="0" borderId="26" xfId="0" applyFont="1" applyFill="1" applyBorder="1" applyAlignment="1" applyProtection="1">
      <alignment horizontal="left" vertical="center"/>
      <protection hidden="1"/>
    </xf>
    <xf numFmtId="0" fontId="2" fillId="0" borderId="26" xfId="0" applyFont="1" applyFill="1" applyBorder="1" applyAlignment="1" applyProtection="1">
      <alignment vertical="center"/>
      <protection hidden="1"/>
    </xf>
    <xf numFmtId="0" fontId="2" fillId="0" borderId="26" xfId="0" applyFont="1" applyFill="1" applyBorder="1" applyAlignment="1" applyProtection="1">
      <alignment horizontal="right" vertical="center"/>
      <protection hidden="1"/>
    </xf>
    <xf numFmtId="0" fontId="0" fillId="0" borderId="27" xfId="0" applyFill="1" applyBorder="1" applyAlignment="1" applyProtection="1">
      <alignment horizontal="right" vertical="center"/>
      <protection hidden="1"/>
    </xf>
    <xf numFmtId="0" fontId="6" fillId="0" borderId="23" xfId="0" quotePrefix="1" applyFont="1" applyFill="1" applyBorder="1" applyAlignment="1" applyProtection="1">
      <alignment horizontal="left" vertical="center"/>
      <protection hidden="1"/>
    </xf>
    <xf numFmtId="0" fontId="2" fillId="0" borderId="23" xfId="0" applyFont="1" applyFill="1" applyBorder="1" applyAlignment="1" applyProtection="1">
      <alignment vertical="center"/>
      <protection hidden="1"/>
    </xf>
    <xf numFmtId="0" fontId="2" fillId="0" borderId="23" xfId="0" applyFont="1" applyFill="1" applyBorder="1" applyAlignment="1" applyProtection="1">
      <alignment horizontal="right" vertical="center"/>
      <protection hidden="1"/>
    </xf>
    <xf numFmtId="0" fontId="0" fillId="0" borderId="24" xfId="0" applyFill="1" applyBorder="1" applyAlignment="1" applyProtection="1">
      <alignment horizontal="right" vertical="center"/>
      <protection hidden="1"/>
    </xf>
    <xf numFmtId="0" fontId="6" fillId="0" borderId="11" xfId="0" applyFont="1" applyFill="1" applyBorder="1" applyAlignment="1" applyProtection="1">
      <alignment horizontal="left" vertical="center"/>
      <protection hidden="1"/>
    </xf>
    <xf numFmtId="0" fontId="2" fillId="2" borderId="20" xfId="0" applyFont="1" applyFill="1" applyBorder="1" applyAlignment="1" applyProtection="1">
      <alignment horizontal="right" vertical="center"/>
      <protection hidden="1"/>
    </xf>
    <xf numFmtId="0" fontId="26" fillId="0" borderId="1" xfId="0" applyFont="1" applyFill="1" applyBorder="1" applyAlignment="1" applyProtection="1">
      <alignment horizontal="left"/>
      <protection hidden="1"/>
    </xf>
    <xf numFmtId="0" fontId="25" fillId="0" borderId="1" xfId="0" applyFont="1" applyFill="1" applyBorder="1" applyAlignment="1" applyProtection="1">
      <alignment horizontal="left"/>
      <protection hidden="1"/>
    </xf>
    <xf numFmtId="0" fontId="19" fillId="0" borderId="1" xfId="0" applyFont="1" applyFill="1" applyBorder="1" applyAlignment="1" applyProtection="1">
      <alignment horizontal="left"/>
      <protection hidden="1"/>
    </xf>
    <xf numFmtId="165" fontId="27" fillId="0" borderId="16" xfId="1" applyNumberFormat="1" applyFont="1" applyFill="1" applyBorder="1" applyAlignment="1" applyProtection="1">
      <alignment horizontal="left"/>
      <protection hidden="1"/>
    </xf>
    <xf numFmtId="0" fontId="26" fillId="0" borderId="0" xfId="0" applyFont="1" applyFill="1" applyAlignment="1" applyProtection="1">
      <alignment horizontal="left"/>
      <protection hidden="1"/>
    </xf>
    <xf numFmtId="0" fontId="23" fillId="0" borderId="0" xfId="0" applyFont="1" applyFill="1" applyProtection="1">
      <protection hidden="1"/>
    </xf>
    <xf numFmtId="0" fontId="0" fillId="0" borderId="1" xfId="0" applyFill="1" applyBorder="1" applyProtection="1">
      <protection hidden="1"/>
    </xf>
    <xf numFmtId="0" fontId="2" fillId="0" borderId="2" xfId="0" applyFont="1" applyFill="1" applyBorder="1" applyAlignment="1" applyProtection="1">
      <alignment vertical="top"/>
      <protection hidden="1"/>
    </xf>
    <xf numFmtId="0" fontId="6" fillId="0" borderId="1" xfId="0" applyFont="1" applyFill="1" applyBorder="1" applyProtection="1">
      <protection hidden="1"/>
    </xf>
    <xf numFmtId="0" fontId="6" fillId="0" borderId="28" xfId="0" applyFont="1" applyFill="1" applyBorder="1" applyAlignment="1" applyProtection="1">
      <alignment horizontal="left"/>
      <protection hidden="1"/>
    </xf>
    <xf numFmtId="0" fontId="6" fillId="0" borderId="16" xfId="0" applyFont="1" applyFill="1" applyBorder="1" applyProtection="1">
      <protection hidden="1"/>
    </xf>
    <xf numFmtId="0" fontId="0" fillId="0" borderId="2" xfId="0" applyFill="1" applyBorder="1" applyProtection="1">
      <protection hidden="1"/>
    </xf>
    <xf numFmtId="0" fontId="2" fillId="0" borderId="8" xfId="0" applyFont="1" applyFill="1" applyBorder="1" applyProtection="1">
      <protection hidden="1"/>
    </xf>
    <xf numFmtId="0" fontId="2" fillId="0" borderId="0" xfId="0" applyFont="1" applyFill="1" applyAlignment="1" applyProtection="1">
      <alignment horizontal="center"/>
      <protection hidden="1"/>
    </xf>
    <xf numFmtId="164" fontId="16" fillId="0" borderId="29" xfId="1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0" fontId="1" fillId="0" borderId="6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2" xfId="0" applyFont="1" applyFill="1" applyBorder="1" applyAlignment="1" applyProtection="1">
      <alignment horizontal="center"/>
      <protection hidden="1"/>
    </xf>
    <xf numFmtId="0" fontId="11" fillId="0" borderId="0" xfId="0" applyFont="1" applyFill="1" applyBorder="1" applyAlignment="1" applyProtection="1">
      <alignment horizontal="left"/>
      <protection hidden="1"/>
    </xf>
    <xf numFmtId="0" fontId="14" fillId="0" borderId="0" xfId="0" applyFont="1" applyFill="1" applyBorder="1" applyAlignment="1" applyProtection="1">
      <alignment horizontal="left" vertical="center"/>
      <protection hidden="1"/>
    </xf>
    <xf numFmtId="0" fontId="29" fillId="0" borderId="1" xfId="0" applyFont="1" applyFill="1" applyBorder="1" applyAlignment="1" applyProtection="1">
      <alignment horizontal="left"/>
      <protection hidden="1"/>
    </xf>
    <xf numFmtId="0" fontId="28" fillId="0" borderId="15" xfId="0" applyFont="1" applyFill="1" applyBorder="1" applyAlignment="1" applyProtection="1">
      <protection hidden="1"/>
    </xf>
    <xf numFmtId="0" fontId="28" fillId="0" borderId="1" xfId="0" applyFont="1" applyFill="1" applyBorder="1" applyAlignment="1" applyProtection="1">
      <protection hidden="1"/>
    </xf>
    <xf numFmtId="0" fontId="9" fillId="0" borderId="0" xfId="0" applyFont="1" applyFill="1" applyAlignment="1" applyProtection="1">
      <alignment vertical="center"/>
      <protection hidden="1"/>
    </xf>
    <xf numFmtId="164" fontId="13" fillId="3" borderId="10" xfId="1" applyNumberFormat="1" applyFont="1" applyFill="1" applyBorder="1" applyAlignment="1" applyProtection="1">
      <alignment vertical="center"/>
      <protection hidden="1"/>
    </xf>
    <xf numFmtId="164" fontId="15" fillId="0" borderId="3" xfId="1" applyNumberFormat="1" applyFont="1" applyFill="1" applyBorder="1" applyAlignment="1" applyProtection="1">
      <alignment vertical="center"/>
      <protection locked="0" hidden="1"/>
    </xf>
    <xf numFmtId="164" fontId="15" fillId="0" borderId="13" xfId="1" applyNumberFormat="1" applyFont="1" applyFill="1" applyBorder="1" applyAlignment="1" applyProtection="1">
      <alignment vertical="center"/>
      <protection locked="0" hidden="1"/>
    </xf>
    <xf numFmtId="0" fontId="3" fillId="0" borderId="20" xfId="0" applyFont="1" applyFill="1" applyBorder="1" applyAlignment="1" applyProtection="1">
      <alignment vertical="center"/>
      <protection hidden="1"/>
    </xf>
    <xf numFmtId="0" fontId="2" fillId="0" borderId="20" xfId="0" applyFont="1" applyFill="1" applyBorder="1" applyAlignment="1" applyProtection="1">
      <alignment vertical="center"/>
      <protection hidden="1"/>
    </xf>
    <xf numFmtId="0" fontId="5" fillId="0" borderId="20" xfId="0" applyFont="1" applyFill="1" applyBorder="1" applyAlignment="1" applyProtection="1">
      <alignment vertical="center"/>
      <protection hidden="1"/>
    </xf>
    <xf numFmtId="0" fontId="14" fillId="0" borderId="15" xfId="0" applyFont="1" applyFill="1" applyBorder="1" applyProtection="1">
      <protection hidden="1"/>
    </xf>
    <xf numFmtId="0" fontId="16" fillId="0" borderId="30" xfId="0" applyFont="1" applyFill="1" applyBorder="1" applyAlignment="1" applyProtection="1">
      <alignment horizontal="left"/>
      <protection locked="0"/>
    </xf>
    <xf numFmtId="0" fontId="15" fillId="0" borderId="7" xfId="0" applyFont="1" applyFill="1" applyBorder="1" applyProtection="1">
      <protection hidden="1"/>
    </xf>
    <xf numFmtId="0" fontId="29" fillId="0" borderId="15" xfId="0" applyFont="1" applyFill="1" applyBorder="1" applyAlignment="1" applyProtection="1">
      <alignment horizontal="left"/>
      <protection hidden="1"/>
    </xf>
    <xf numFmtId="164" fontId="16" fillId="0" borderId="9" xfId="1" applyNumberFormat="1" applyFont="1" applyFill="1" applyBorder="1" applyAlignment="1" applyProtection="1">
      <alignment vertical="center"/>
    </xf>
    <xf numFmtId="0" fontId="2" fillId="0" borderId="12" xfId="0" applyFont="1" applyFill="1" applyBorder="1" applyAlignment="1" applyProtection="1">
      <alignment vertical="center"/>
      <protection hidden="1"/>
    </xf>
    <xf numFmtId="0" fontId="3" fillId="0" borderId="2" xfId="0" applyFont="1" applyFill="1" applyBorder="1" applyAlignment="1" applyProtection="1">
      <alignment vertical="center"/>
      <protection hidden="1"/>
    </xf>
    <xf numFmtId="0" fontId="2" fillId="0" borderId="2" xfId="0" applyFont="1" applyFill="1" applyBorder="1" applyAlignment="1" applyProtection="1">
      <alignment vertical="center"/>
      <protection hidden="1"/>
    </xf>
    <xf numFmtId="0" fontId="5" fillId="0" borderId="2" xfId="0" applyFont="1" applyFill="1" applyBorder="1" applyAlignment="1" applyProtection="1">
      <alignment vertical="center"/>
      <protection hidden="1"/>
    </xf>
    <xf numFmtId="49" fontId="9" fillId="0" borderId="0" xfId="0" applyNumberFormat="1" applyFont="1" applyFill="1" applyBorder="1" applyAlignment="1" applyProtection="1">
      <alignment horizontal="center" vertical="center"/>
    </xf>
    <xf numFmtId="164" fontId="9" fillId="0" borderId="0" xfId="1" applyNumberFormat="1" applyFont="1" applyFill="1" applyBorder="1" applyAlignment="1" applyProtection="1">
      <alignment horizontal="right" vertical="center"/>
      <protection hidden="1"/>
    </xf>
    <xf numFmtId="164" fontId="13" fillId="3" borderId="10" xfId="1" applyNumberFormat="1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protection hidden="1"/>
    </xf>
    <xf numFmtId="0" fontId="6" fillId="0" borderId="18" xfId="0" applyFont="1" applyFill="1" applyBorder="1" applyAlignment="1" applyProtection="1">
      <alignment horizontal="right"/>
      <protection hidden="1"/>
    </xf>
    <xf numFmtId="0" fontId="0" fillId="0" borderId="14" xfId="0" applyFill="1" applyBorder="1" applyProtection="1"/>
    <xf numFmtId="4" fontId="15" fillId="0" borderId="31" xfId="1" applyNumberFormat="1" applyFont="1" applyFill="1" applyBorder="1" applyAlignment="1" applyProtection="1">
      <protection hidden="1"/>
    </xf>
    <xf numFmtId="164" fontId="15" fillId="0" borderId="32" xfId="1" applyNumberFormat="1" applyFont="1" applyFill="1" applyBorder="1" applyAlignment="1" applyProtection="1">
      <alignment horizontal="left"/>
      <protection hidden="1"/>
    </xf>
    <xf numFmtId="0" fontId="18" fillId="0" borderId="18" xfId="0" applyFont="1" applyFill="1" applyBorder="1" applyAlignment="1" applyProtection="1">
      <alignment horizontal="center"/>
      <protection hidden="1"/>
    </xf>
    <xf numFmtId="0" fontId="9" fillId="0" borderId="33" xfId="0" applyFont="1" applyFill="1" applyBorder="1" applyAlignment="1" applyProtection="1">
      <alignment horizontal="center"/>
      <protection hidden="1"/>
    </xf>
    <xf numFmtId="164" fontId="15" fillId="0" borderId="34" xfId="1" applyNumberFormat="1" applyFont="1" applyFill="1" applyBorder="1" applyAlignment="1" applyProtection="1">
      <alignment vertical="center"/>
      <protection hidden="1"/>
    </xf>
    <xf numFmtId="49" fontId="2" fillId="0" borderId="35" xfId="0" applyNumberFormat="1" applyFont="1" applyFill="1" applyBorder="1" applyAlignment="1" applyProtection="1">
      <alignment horizontal="center" vertical="center"/>
      <protection locked="0"/>
    </xf>
    <xf numFmtId="164" fontId="15" fillId="0" borderId="36" xfId="1" applyNumberFormat="1" applyFont="1" applyFill="1" applyBorder="1" applyAlignment="1" applyProtection="1">
      <alignment vertical="center"/>
      <protection hidden="1"/>
    </xf>
    <xf numFmtId="49" fontId="2" fillId="0" borderId="37" xfId="0" applyNumberFormat="1" applyFont="1" applyFill="1" applyBorder="1" applyAlignment="1" applyProtection="1">
      <alignment horizontal="center" vertical="center"/>
      <protection locked="0"/>
    </xf>
    <xf numFmtId="49" fontId="2" fillId="0" borderId="38" xfId="0" applyNumberFormat="1" applyFont="1" applyFill="1" applyBorder="1" applyAlignment="1" applyProtection="1">
      <alignment horizontal="center" vertical="center"/>
      <protection locked="0"/>
    </xf>
    <xf numFmtId="164" fontId="15" fillId="0" borderId="39" xfId="1" applyNumberFormat="1" applyFont="1" applyFill="1" applyBorder="1" applyAlignment="1" applyProtection="1">
      <alignment vertical="center"/>
      <protection hidden="1"/>
    </xf>
    <xf numFmtId="164" fontId="15" fillId="0" borderId="36" xfId="1" applyNumberFormat="1" applyFont="1" applyFill="1" applyBorder="1" applyAlignment="1" applyProtection="1">
      <alignment vertical="center"/>
      <protection locked="0"/>
    </xf>
    <xf numFmtId="164" fontId="15" fillId="0" borderId="39" xfId="1" applyNumberFormat="1" applyFont="1" applyFill="1" applyBorder="1" applyAlignment="1" applyProtection="1">
      <alignment vertical="center"/>
      <protection locked="0"/>
    </xf>
    <xf numFmtId="44" fontId="10" fillId="3" borderId="9" xfId="1" applyFont="1" applyFill="1" applyBorder="1" applyAlignment="1" applyProtection="1">
      <alignment horizontal="center" vertical="center"/>
      <protection locked="0"/>
    </xf>
    <xf numFmtId="44" fontId="10" fillId="3" borderId="40" xfId="1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/>
      <protection hidden="1"/>
    </xf>
    <xf numFmtId="0" fontId="13" fillId="3" borderId="40" xfId="0" applyFont="1" applyFill="1" applyBorder="1" applyAlignment="1" applyProtection="1">
      <alignment horizontal="center"/>
      <protection hidden="1"/>
    </xf>
    <xf numFmtId="44" fontId="10" fillId="3" borderId="29" xfId="1" applyFont="1" applyFill="1" applyBorder="1" applyAlignment="1" applyProtection="1">
      <alignment horizontal="center" vertical="center"/>
      <protection locked="0"/>
    </xf>
    <xf numFmtId="164" fontId="2" fillId="0" borderId="27" xfId="1" applyNumberFormat="1" applyFont="1" applyFill="1" applyBorder="1" applyAlignment="1" applyProtection="1">
      <alignment horizontal="right" vertical="center"/>
      <protection hidden="1"/>
    </xf>
    <xf numFmtId="164" fontId="2" fillId="0" borderId="24" xfId="1" applyNumberFormat="1" applyFont="1" applyFill="1" applyBorder="1" applyAlignment="1" applyProtection="1">
      <alignment horizontal="right" vertical="center"/>
      <protection hidden="1"/>
    </xf>
    <xf numFmtId="164" fontId="15" fillId="0" borderId="41" xfId="1" applyNumberFormat="1" applyFont="1" applyFill="1" applyBorder="1" applyAlignment="1" applyProtection="1">
      <alignment vertical="center"/>
      <protection locked="0" hidden="1"/>
    </xf>
    <xf numFmtId="164" fontId="15" fillId="0" borderId="34" xfId="1" applyNumberFormat="1" applyFont="1" applyFill="1" applyBorder="1" applyAlignment="1" applyProtection="1">
      <alignment vertical="center"/>
      <protection locked="0"/>
    </xf>
    <xf numFmtId="49" fontId="2" fillId="0" borderId="42" xfId="0" applyNumberFormat="1" applyFont="1" applyFill="1" applyBorder="1" applyAlignment="1" applyProtection="1">
      <alignment horizontal="center" vertical="center"/>
      <protection locked="0"/>
    </xf>
    <xf numFmtId="164" fontId="2" fillId="0" borderId="12" xfId="1" applyNumberFormat="1" applyFont="1" applyFill="1" applyBorder="1" applyAlignment="1" applyProtection="1">
      <alignment horizontal="right" vertical="center"/>
      <protection hidden="1"/>
    </xf>
    <xf numFmtId="0" fontId="7" fillId="0" borderId="26" xfId="0" applyFont="1" applyFill="1" applyBorder="1" applyAlignment="1" applyProtection="1">
      <alignment vertical="center"/>
      <protection hidden="1"/>
    </xf>
    <xf numFmtId="0" fontId="15" fillId="0" borderId="42" xfId="0" applyNumberFormat="1" applyFont="1" applyFill="1" applyBorder="1" applyAlignment="1" applyProtection="1">
      <alignment horizontal="center" vertical="center"/>
      <protection locked="0"/>
    </xf>
    <xf numFmtId="0" fontId="15" fillId="0" borderId="43" xfId="1" applyNumberFormat="1" applyFont="1" applyFill="1" applyBorder="1" applyAlignment="1" applyProtection="1">
      <alignment horizontal="center" vertical="center"/>
      <protection locked="0" hidden="1"/>
    </xf>
    <xf numFmtId="0" fontId="15" fillId="0" borderId="38" xfId="1" applyNumberFormat="1" applyFont="1" applyFill="1" applyBorder="1" applyAlignment="1" applyProtection="1">
      <alignment horizontal="center" vertical="center"/>
      <protection locked="0" hidden="1"/>
    </xf>
    <xf numFmtId="0" fontId="0" fillId="0" borderId="18" xfId="0" quotePrefix="1" applyFont="1" applyFill="1" applyBorder="1" applyAlignment="1" applyProtection="1">
      <alignment vertical="top"/>
      <protection locked="0"/>
    </xf>
    <xf numFmtId="14" fontId="2" fillId="0" borderId="27" xfId="0" applyNumberFormat="1" applyFont="1" applyFill="1" applyBorder="1" applyAlignment="1" applyProtection="1">
      <alignment vertical="center"/>
      <protection hidden="1"/>
    </xf>
    <xf numFmtId="14" fontId="2" fillId="0" borderId="22" xfId="0" applyNumberFormat="1" applyFont="1" applyFill="1" applyBorder="1" applyAlignment="1" applyProtection="1">
      <alignment vertical="center"/>
      <protection hidden="1"/>
    </xf>
    <xf numFmtId="14" fontId="2" fillId="0" borderId="22" xfId="0" quotePrefix="1" applyNumberFormat="1" applyFont="1" applyFill="1" applyBorder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horizontal="left"/>
      <protection locked="0"/>
    </xf>
    <xf numFmtId="164" fontId="15" fillId="0" borderId="49" xfId="1" applyNumberFormat="1" applyFont="1" applyFill="1" applyBorder="1" applyAlignment="1" applyProtection="1">
      <alignment vertical="center"/>
      <protection locked="0" hidden="1"/>
    </xf>
    <xf numFmtId="164" fontId="15" fillId="0" borderId="50" xfId="1" applyNumberFormat="1" applyFont="1" applyFill="1" applyBorder="1" applyAlignment="1" applyProtection="1">
      <alignment vertical="center"/>
      <protection locked="0" hidden="1"/>
    </xf>
    <xf numFmtId="164" fontId="15" fillId="0" borderId="51" xfId="1" applyNumberFormat="1" applyFont="1" applyFill="1" applyBorder="1" applyAlignment="1" applyProtection="1">
      <alignment vertical="center"/>
      <protection locked="0" hidden="1"/>
    </xf>
    <xf numFmtId="0" fontId="30" fillId="0" borderId="0" xfId="0" applyFont="1" applyFill="1" applyBorder="1" applyAlignment="1" applyProtection="1">
      <alignment horizontal="left"/>
      <protection locked="0"/>
    </xf>
    <xf numFmtId="0" fontId="30" fillId="0" borderId="0" xfId="0" applyFont="1" applyFill="1" applyBorder="1" applyAlignment="1" applyProtection="1">
      <alignment horizontal="left"/>
      <protection hidden="1"/>
    </xf>
    <xf numFmtId="44" fontId="15" fillId="0" borderId="21" xfId="1" applyFont="1" applyFill="1" applyBorder="1" applyAlignment="1" applyProtection="1">
      <alignment horizontal="center"/>
      <protection hidden="1"/>
    </xf>
    <xf numFmtId="0" fontId="9" fillId="0" borderId="53" xfId="0" applyFont="1" applyFill="1" applyBorder="1" applyAlignment="1" applyProtection="1">
      <alignment horizontal="center"/>
      <protection hidden="1"/>
    </xf>
    <xf numFmtId="0" fontId="2" fillId="0" borderId="53" xfId="0" applyFont="1" applyFill="1" applyBorder="1" applyAlignment="1" applyProtection="1">
      <alignment horizontal="center"/>
      <protection hidden="1"/>
    </xf>
    <xf numFmtId="0" fontId="2" fillId="0" borderId="54" xfId="0" applyFont="1" applyFill="1" applyBorder="1" applyAlignment="1" applyProtection="1">
      <alignment horizontal="center"/>
      <protection hidden="1"/>
    </xf>
    <xf numFmtId="0" fontId="36" fillId="0" borderId="18" xfId="0" quotePrefix="1" applyFont="1" applyFill="1" applyBorder="1" applyAlignment="1" applyProtection="1">
      <alignment vertical="top"/>
      <protection locked="0"/>
    </xf>
    <xf numFmtId="0" fontId="30" fillId="0" borderId="4" xfId="0" applyFont="1" applyFill="1" applyBorder="1" applyAlignment="1" applyProtection="1">
      <alignment horizontal="left"/>
      <protection hidden="1"/>
    </xf>
    <xf numFmtId="0" fontId="16" fillId="0" borderId="4" xfId="0" applyFont="1" applyFill="1" applyBorder="1" applyAlignment="1" applyProtection="1">
      <alignment horizontal="left"/>
      <protection locked="0"/>
    </xf>
    <xf numFmtId="0" fontId="30" fillId="0" borderId="22" xfId="0" applyFont="1" applyFill="1" applyBorder="1" applyAlignment="1" applyProtection="1">
      <alignment horizontal="left"/>
      <protection hidden="1"/>
    </xf>
    <xf numFmtId="0" fontId="30" fillId="0" borderId="30" xfId="0" applyFont="1" applyFill="1" applyBorder="1" applyAlignment="1" applyProtection="1">
      <alignment horizontal="left"/>
      <protection locked="0"/>
    </xf>
    <xf numFmtId="0" fontId="30" fillId="0" borderId="4" xfId="0" applyFont="1" applyFill="1" applyBorder="1" applyAlignment="1" applyProtection="1">
      <alignment horizontal="left"/>
      <protection locked="0"/>
    </xf>
    <xf numFmtId="0" fontId="21" fillId="2" borderId="17" xfId="0" applyFont="1" applyFill="1" applyBorder="1" applyAlignment="1" applyProtection="1">
      <alignment horizontal="center" vertical="center" textRotation="90"/>
      <protection hidden="1"/>
    </xf>
    <xf numFmtId="0" fontId="21" fillId="2" borderId="19" xfId="0" applyFont="1" applyFill="1" applyBorder="1" applyAlignment="1" applyProtection="1">
      <alignment horizontal="center" vertical="center" textRotation="90"/>
      <protection hidden="1"/>
    </xf>
    <xf numFmtId="0" fontId="21" fillId="2" borderId="14" xfId="0" applyFont="1" applyFill="1" applyBorder="1" applyAlignment="1" applyProtection="1">
      <alignment horizontal="center" vertical="center" textRotation="90"/>
      <protection hidden="1"/>
    </xf>
    <xf numFmtId="164" fontId="16" fillId="0" borderId="17" xfId="1" applyNumberFormat="1" applyFont="1" applyFill="1" applyBorder="1" applyAlignment="1" applyProtection="1">
      <alignment horizontal="right" vertical="center"/>
      <protection locked="0"/>
    </xf>
    <xf numFmtId="164" fontId="16" fillId="0" borderId="19" xfId="1" applyNumberFormat="1" applyFont="1" applyFill="1" applyBorder="1" applyAlignment="1" applyProtection="1">
      <alignment horizontal="right" vertical="center"/>
      <protection locked="0"/>
    </xf>
    <xf numFmtId="164" fontId="16" fillId="0" borderId="9" xfId="1" applyNumberFormat="1" applyFont="1" applyFill="1" applyBorder="1" applyAlignment="1" applyProtection="1">
      <alignment horizontal="right" vertical="center"/>
      <protection locked="0"/>
    </xf>
    <xf numFmtId="14" fontId="17" fillId="0" borderId="4" xfId="0" applyNumberFormat="1" applyFont="1" applyFill="1" applyBorder="1" applyAlignment="1" applyProtection="1">
      <alignment horizontal="left"/>
      <protection locked="0"/>
    </xf>
    <xf numFmtId="0" fontId="17" fillId="0" borderId="4" xfId="0" applyFont="1" applyFill="1" applyBorder="1" applyAlignment="1" applyProtection="1">
      <alignment horizontal="left"/>
      <protection locked="0"/>
    </xf>
    <xf numFmtId="0" fontId="31" fillId="0" borderId="4" xfId="0" applyFont="1" applyFill="1" applyBorder="1" applyAlignment="1" applyProtection="1">
      <alignment horizontal="left"/>
      <protection hidden="1"/>
    </xf>
    <xf numFmtId="0" fontId="31" fillId="0" borderId="22" xfId="0" applyFont="1" applyFill="1" applyBorder="1" applyAlignment="1" applyProtection="1">
      <alignment horizontal="left"/>
      <protection hidden="1"/>
    </xf>
    <xf numFmtId="0" fontId="22" fillId="0" borderId="45" xfId="0" applyFont="1" applyFill="1" applyBorder="1" applyAlignment="1" applyProtection="1">
      <alignment horizontal="center"/>
      <protection hidden="1"/>
    </xf>
    <xf numFmtId="0" fontId="22" fillId="0" borderId="27" xfId="0" applyFont="1" applyFill="1" applyBorder="1" applyAlignment="1" applyProtection="1">
      <alignment horizontal="center"/>
      <protection hidden="1"/>
    </xf>
    <xf numFmtId="0" fontId="9" fillId="0" borderId="47" xfId="0" applyFont="1" applyFill="1" applyBorder="1" applyAlignment="1" applyProtection="1">
      <alignment horizontal="right" vertical="center"/>
      <protection hidden="1"/>
    </xf>
    <xf numFmtId="0" fontId="9" fillId="0" borderId="32" xfId="0" applyFont="1" applyFill="1" applyBorder="1" applyAlignment="1" applyProtection="1">
      <alignment horizontal="right" vertical="center"/>
      <protection hidden="1"/>
    </xf>
    <xf numFmtId="0" fontId="9" fillId="0" borderId="4" xfId="0" applyFont="1" applyFill="1" applyBorder="1" applyAlignment="1" applyProtection="1">
      <alignment horizontal="right" vertical="center"/>
      <protection hidden="1"/>
    </xf>
    <xf numFmtId="0" fontId="9" fillId="0" borderId="22" xfId="0" applyFont="1" applyFill="1" applyBorder="1" applyAlignment="1" applyProtection="1">
      <alignment horizontal="right" vertical="center"/>
      <protection hidden="1"/>
    </xf>
    <xf numFmtId="0" fontId="15" fillId="0" borderId="52" xfId="0" applyFont="1" applyFill="1" applyBorder="1" applyAlignment="1" applyProtection="1">
      <alignment horizontal="center"/>
      <protection hidden="1"/>
    </xf>
    <xf numFmtId="0" fontId="15" fillId="0" borderId="32" xfId="0" applyFont="1" applyFill="1" applyBorder="1" applyAlignment="1" applyProtection="1">
      <alignment horizontal="center"/>
      <protection hidden="1"/>
    </xf>
    <xf numFmtId="0" fontId="2" fillId="0" borderId="18" xfId="0" applyFont="1" applyFill="1" applyBorder="1" applyAlignment="1" applyProtection="1">
      <alignment horizontal="center"/>
      <protection hidden="1"/>
    </xf>
    <xf numFmtId="0" fontId="2" fillId="0" borderId="7" xfId="0" applyFont="1" applyFill="1" applyBorder="1" applyAlignment="1" applyProtection="1">
      <alignment horizontal="center"/>
      <protection hidden="1"/>
    </xf>
    <xf numFmtId="0" fontId="2" fillId="0" borderId="44" xfId="0" applyFont="1" applyFill="1" applyBorder="1" applyAlignment="1" applyProtection="1">
      <alignment horizontal="left" vertical="center"/>
      <protection locked="0"/>
    </xf>
    <xf numFmtId="0" fontId="2" fillId="0" borderId="23" xfId="0" applyFont="1" applyFill="1" applyBorder="1" applyAlignment="1" applyProtection="1">
      <alignment horizontal="left" vertical="center"/>
      <protection locked="0"/>
    </xf>
    <xf numFmtId="0" fontId="2" fillId="0" borderId="46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right" vertical="center"/>
    </xf>
    <xf numFmtId="0" fontId="2" fillId="0" borderId="44" xfId="0" quotePrefix="1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center" vertical="center"/>
      <protection hidden="1"/>
    </xf>
    <xf numFmtId="0" fontId="4" fillId="0" borderId="4" xfId="0" applyFont="1" applyFill="1" applyBorder="1" applyAlignment="1" applyProtection="1">
      <alignment horizontal="center" vertical="center"/>
      <protection hidden="1"/>
    </xf>
    <xf numFmtId="0" fontId="4" fillId="0" borderId="22" xfId="0" applyFont="1" applyFill="1" applyBorder="1" applyAlignment="1" applyProtection="1">
      <alignment horizontal="center" vertical="center"/>
      <protection hidden="1"/>
    </xf>
    <xf numFmtId="0" fontId="6" fillId="0" borderId="46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/>
      <protection hidden="1"/>
    </xf>
    <xf numFmtId="0" fontId="6" fillId="0" borderId="12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left"/>
      <protection hidden="1"/>
    </xf>
    <xf numFmtId="0" fontId="11" fillId="0" borderId="6" xfId="0" applyFont="1" applyFill="1" applyBorder="1" applyAlignment="1" applyProtection="1">
      <alignment horizontal="left"/>
      <protection hidden="1"/>
    </xf>
    <xf numFmtId="0" fontId="13" fillId="0" borderId="15" xfId="0" applyFont="1" applyFill="1" applyBorder="1" applyAlignment="1" applyProtection="1">
      <alignment horizontal="center" wrapText="1"/>
      <protection hidden="1"/>
    </xf>
    <xf numFmtId="0" fontId="13" fillId="0" borderId="16" xfId="0" applyFont="1" applyFill="1" applyBorder="1" applyAlignment="1" applyProtection="1">
      <alignment horizontal="center" wrapText="1"/>
      <protection hidden="1"/>
    </xf>
    <xf numFmtId="0" fontId="13" fillId="0" borderId="30" xfId="0" applyFont="1" applyFill="1" applyBorder="1" applyAlignment="1" applyProtection="1">
      <alignment horizontal="center" wrapText="1"/>
      <protection hidden="1"/>
    </xf>
    <xf numFmtId="0" fontId="13" fillId="0" borderId="22" xfId="0" applyFont="1" applyFill="1" applyBorder="1" applyAlignment="1" applyProtection="1">
      <alignment horizontal="center" wrapText="1"/>
      <protection hidden="1"/>
    </xf>
    <xf numFmtId="0" fontId="13" fillId="0" borderId="17" xfId="0" applyFont="1" applyFill="1" applyBorder="1" applyAlignment="1" applyProtection="1">
      <alignment horizontal="center" wrapText="1"/>
      <protection hidden="1"/>
    </xf>
    <xf numFmtId="0" fontId="0" fillId="0" borderId="19" xfId="0" applyFill="1" applyBorder="1" applyAlignment="1" applyProtection="1">
      <alignment horizontal="center" wrapText="1"/>
      <protection hidden="1"/>
    </xf>
    <xf numFmtId="0" fontId="0" fillId="0" borderId="14" xfId="0" applyFill="1" applyBorder="1" applyAlignment="1" applyProtection="1">
      <alignment horizontal="center" wrapText="1"/>
      <protection hidden="1"/>
    </xf>
    <xf numFmtId="164" fontId="13" fillId="3" borderId="48" xfId="1" applyNumberFormat="1" applyFont="1" applyFill="1" applyBorder="1" applyAlignment="1" applyProtection="1">
      <alignment horizontal="center" vertical="center"/>
      <protection hidden="1"/>
    </xf>
    <xf numFmtId="164" fontId="13" fillId="3" borderId="25" xfId="1" applyNumberFormat="1" applyFont="1" applyFill="1" applyBorder="1" applyAlignment="1" applyProtection="1">
      <alignment horizontal="center" vertical="center"/>
      <protection hidden="1"/>
    </xf>
    <xf numFmtId="20" fontId="12" fillId="0" borderId="23" xfId="0" applyNumberFormat="1" applyFont="1" applyFill="1" applyBorder="1" applyAlignment="1" applyProtection="1">
      <alignment horizontal="center"/>
      <protection locked="0"/>
    </xf>
    <xf numFmtId="0" fontId="12" fillId="0" borderId="23" xfId="0" applyFont="1" applyFill="1" applyBorder="1" applyAlignment="1" applyProtection="1">
      <alignment horizontal="center"/>
      <protection locked="0"/>
    </xf>
    <xf numFmtId="0" fontId="2" fillId="0" borderId="45" xfId="0" applyFont="1" applyFill="1" applyBorder="1" applyAlignment="1" applyProtection="1">
      <alignment horizontal="left" vertical="center"/>
      <protection locked="0"/>
    </xf>
    <xf numFmtId="0" fontId="2" fillId="0" borderId="26" xfId="0" applyFont="1" applyFill="1" applyBorder="1" applyAlignment="1" applyProtection="1">
      <alignment horizontal="left" vertical="center"/>
      <protection locked="0"/>
    </xf>
    <xf numFmtId="0" fontId="22" fillId="0" borderId="26" xfId="0" applyFont="1" applyFill="1" applyBorder="1" applyAlignment="1" applyProtection="1">
      <alignment horizontal="center"/>
      <protection hidden="1"/>
    </xf>
    <xf numFmtId="0" fontId="35" fillId="0" borderId="15" xfId="0" applyFont="1" applyFill="1" applyBorder="1" applyAlignment="1" applyProtection="1">
      <alignment horizontal="left"/>
      <protection hidden="1"/>
    </xf>
    <xf numFmtId="0" fontId="35" fillId="0" borderId="1" xfId="0" applyFont="1" applyFill="1" applyBorder="1" applyAlignment="1" applyProtection="1">
      <alignment horizontal="left"/>
      <protection hidden="1"/>
    </xf>
    <xf numFmtId="0" fontId="35" fillId="0" borderId="18" xfId="0" applyFont="1" applyFill="1" applyBorder="1" applyAlignment="1" applyProtection="1">
      <alignment horizontal="left"/>
      <protection hidden="1"/>
    </xf>
    <xf numFmtId="0" fontId="35" fillId="0" borderId="0" xfId="0" applyFont="1" applyFill="1" applyBorder="1" applyAlignment="1" applyProtection="1">
      <alignment horizontal="left"/>
      <protection hidden="1"/>
    </xf>
    <xf numFmtId="0" fontId="35" fillId="0" borderId="7" xfId="0" applyFont="1" applyFill="1" applyBorder="1" applyAlignment="1" applyProtection="1">
      <alignment horizontal="left"/>
      <protection hidden="1"/>
    </xf>
    <xf numFmtId="0" fontId="35" fillId="0" borderId="2" xfId="0" applyFont="1" applyFill="1" applyBorder="1" applyAlignment="1" applyProtection="1">
      <alignment horizontal="left"/>
      <protection hidden="1"/>
    </xf>
    <xf numFmtId="0" fontId="12" fillId="0" borderId="4" xfId="0" applyFont="1" applyFill="1" applyBorder="1" applyAlignment="1" applyProtection="1">
      <alignment horizontal="left"/>
      <protection locked="0"/>
    </xf>
    <xf numFmtId="0" fontId="6" fillId="0" borderId="18" xfId="0" applyFont="1" applyFill="1" applyBorder="1" applyAlignment="1" applyProtection="1">
      <alignment horizontal="right" vertical="top"/>
      <protection hidden="1"/>
    </xf>
    <xf numFmtId="0" fontId="6" fillId="0" borderId="0" xfId="0" applyFont="1" applyFill="1" applyBorder="1" applyAlignment="1" applyProtection="1">
      <alignment horizontal="right" vertical="top"/>
      <protection hidden="1"/>
    </xf>
    <xf numFmtId="14" fontId="12" fillId="0" borderId="4" xfId="0" applyNumberFormat="1" applyFont="1" applyFill="1" applyBorder="1" applyAlignment="1" applyProtection="1">
      <alignment horizontal="left"/>
      <protection locked="0"/>
    </xf>
    <xf numFmtId="14" fontId="16" fillId="0" borderId="4" xfId="0" applyNumberFormat="1" applyFont="1" applyFill="1" applyBorder="1" applyAlignment="1" applyProtection="1">
      <alignment horizontal="left"/>
      <protection locked="0"/>
    </xf>
    <xf numFmtId="20" fontId="12" fillId="0" borderId="4" xfId="0" applyNumberFormat="1" applyFont="1" applyFill="1" applyBorder="1" applyAlignment="1" applyProtection="1">
      <alignment horizontal="center"/>
      <protection locked="0"/>
    </xf>
    <xf numFmtId="0" fontId="12" fillId="0" borderId="4" xfId="0" applyFont="1" applyFill="1" applyBorder="1" applyAlignment="1" applyProtection="1">
      <alignment horizont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0</xdr:rowOff>
    </xdr:from>
    <xdr:to>
      <xdr:col>0</xdr:col>
      <xdr:colOff>628650</xdr:colOff>
      <xdr:row>2</xdr:row>
      <xdr:rowOff>200025</xdr:rowOff>
    </xdr:to>
    <xdr:pic>
      <xdr:nvPicPr>
        <xdr:cNvPr id="1095" name="Picture 2" descr="SVF-Logo-SW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5334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0"/>
  <sheetViews>
    <sheetView tabSelected="1" zoomScaleNormal="100" workbookViewId="0">
      <selection activeCell="J20" sqref="J20"/>
    </sheetView>
  </sheetViews>
  <sheetFormatPr baseColWidth="10" defaultColWidth="11.3828125" defaultRowHeight="10.3" x14ac:dyDescent="0.25"/>
  <cols>
    <col min="1" max="1" width="10.3828125" style="27" customWidth="1"/>
    <col min="2" max="2" width="17.15234375" style="27" customWidth="1"/>
    <col min="3" max="3" width="6.53515625" style="27" bestFit="1" customWidth="1"/>
    <col min="4" max="4" width="9.3828125" style="119" customWidth="1"/>
    <col min="5" max="5" width="8.3828125" style="119" bestFit="1" customWidth="1"/>
    <col min="6" max="6" width="8.69140625" style="119" bestFit="1" customWidth="1"/>
    <col min="7" max="7" width="8.84375" style="119" customWidth="1"/>
    <col min="8" max="8" width="5" style="27" customWidth="1"/>
    <col min="9" max="9" width="10.3046875" style="27" bestFit="1" customWidth="1"/>
    <col min="10" max="10" width="14" style="27" customWidth="1"/>
    <col min="11" max="12" width="15" style="27" customWidth="1"/>
    <col min="13" max="16384" width="11.3828125" style="27"/>
  </cols>
  <sheetData>
    <row r="1" spans="1:14" ht="5.25" customHeight="1" x14ac:dyDescent="0.25">
      <c r="A1" s="22"/>
      <c r="B1" s="22"/>
      <c r="C1" s="23"/>
      <c r="D1" s="24"/>
      <c r="E1" s="24"/>
      <c r="F1" s="24"/>
      <c r="G1" s="24"/>
      <c r="H1" s="23"/>
      <c r="I1" s="23"/>
      <c r="J1" s="23"/>
      <c r="K1" s="25"/>
      <c r="L1" s="26"/>
    </row>
    <row r="2" spans="1:14" ht="39.75" customHeight="1" x14ac:dyDescent="0.25">
      <c r="A2" s="217"/>
      <c r="B2" s="225" t="s">
        <v>1</v>
      </c>
      <c r="C2" s="226"/>
      <c r="D2" s="226"/>
      <c r="E2" s="226"/>
      <c r="F2" s="226"/>
      <c r="G2" s="226"/>
      <c r="H2" s="226"/>
      <c r="I2" s="226"/>
      <c r="J2" s="226"/>
      <c r="K2" s="227"/>
      <c r="L2" s="29" t="s">
        <v>0</v>
      </c>
    </row>
    <row r="3" spans="1:14" s="33" customFormat="1" ht="20.25" customHeight="1" thickBot="1" x14ac:dyDescent="0.55000000000000004">
      <c r="A3" s="218"/>
      <c r="B3" s="228" t="s">
        <v>20</v>
      </c>
      <c r="C3" s="229"/>
      <c r="D3" s="229"/>
      <c r="E3" s="229"/>
      <c r="F3" s="229"/>
      <c r="G3" s="229"/>
      <c r="H3" s="229"/>
      <c r="I3" s="229"/>
      <c r="J3" s="229"/>
      <c r="K3" s="230"/>
      <c r="L3" s="151"/>
      <c r="M3" s="32"/>
      <c r="N3" s="32"/>
    </row>
    <row r="4" spans="1:14" s="34" customFormat="1" ht="11.25" customHeight="1" thickBot="1" x14ac:dyDescent="0.35">
      <c r="A4" s="134"/>
      <c r="B4" s="135"/>
      <c r="C4" s="135"/>
      <c r="D4" s="136"/>
      <c r="E4" s="136"/>
      <c r="F4" s="136"/>
      <c r="G4" s="136"/>
      <c r="H4" s="134"/>
      <c r="I4" s="134"/>
      <c r="J4" s="135"/>
      <c r="K4" s="134"/>
      <c r="L4" s="135"/>
    </row>
    <row r="5" spans="1:14" s="34" customFormat="1" ht="15.75" customHeight="1" x14ac:dyDescent="0.35">
      <c r="A5" s="37"/>
      <c r="B5" s="39"/>
      <c r="C5" s="39"/>
      <c r="D5" s="40"/>
      <c r="E5" s="40"/>
      <c r="F5" s="40"/>
      <c r="G5" s="40"/>
      <c r="H5" s="38"/>
      <c r="I5" s="38"/>
      <c r="J5" s="1" t="s">
        <v>2</v>
      </c>
      <c r="K5" s="41" t="s">
        <v>43</v>
      </c>
      <c r="L5" s="42"/>
    </row>
    <row r="6" spans="1:14" ht="15.75" customHeight="1" x14ac:dyDescent="0.35">
      <c r="A6" s="254" t="s">
        <v>55</v>
      </c>
      <c r="B6" s="255"/>
      <c r="C6" s="253"/>
      <c r="D6" s="253"/>
      <c r="E6" s="253"/>
      <c r="F6" s="253"/>
      <c r="G6" s="253"/>
      <c r="H6" s="253"/>
      <c r="I6" s="253"/>
      <c r="J6" s="2" t="s">
        <v>2</v>
      </c>
      <c r="K6" s="125" t="s">
        <v>44</v>
      </c>
      <c r="L6" s="43"/>
      <c r="M6" s="30"/>
      <c r="N6" s="30"/>
    </row>
    <row r="7" spans="1:14" ht="15.75" customHeight="1" x14ac:dyDescent="0.35">
      <c r="A7" s="28"/>
      <c r="B7" s="31"/>
      <c r="C7" s="31"/>
      <c r="D7" s="123"/>
      <c r="E7" s="123"/>
      <c r="F7" s="123"/>
      <c r="G7" s="123"/>
      <c r="H7" s="30"/>
      <c r="I7" s="30"/>
      <c r="J7" s="2" t="s">
        <v>2</v>
      </c>
      <c r="K7" s="125" t="s">
        <v>47</v>
      </c>
      <c r="L7" s="45"/>
      <c r="M7" s="30"/>
      <c r="N7" s="30"/>
    </row>
    <row r="8" spans="1:14" ht="15.75" customHeight="1" x14ac:dyDescent="0.35">
      <c r="A8" s="150" t="s">
        <v>3</v>
      </c>
      <c r="B8" s="253"/>
      <c r="C8" s="195"/>
      <c r="D8" s="195"/>
      <c r="E8" s="195"/>
      <c r="F8" s="183"/>
      <c r="G8" s="44" t="s">
        <v>4</v>
      </c>
      <c r="H8" s="256"/>
      <c r="I8" s="257"/>
      <c r="J8" s="2" t="s">
        <v>2</v>
      </c>
      <c r="K8" s="125" t="s">
        <v>21</v>
      </c>
      <c r="L8" s="43"/>
      <c r="M8" s="30"/>
      <c r="N8" s="30"/>
    </row>
    <row r="9" spans="1:14" ht="15.75" customHeight="1" thickBot="1" x14ac:dyDescent="0.4">
      <c r="A9" s="46"/>
      <c r="B9" s="48"/>
      <c r="C9" s="48"/>
      <c r="D9" s="124"/>
      <c r="E9" s="124"/>
      <c r="F9" s="124"/>
      <c r="G9" s="124"/>
      <c r="H9" s="47"/>
      <c r="I9" s="47"/>
      <c r="J9" s="3" t="s">
        <v>2</v>
      </c>
      <c r="K9" s="49" t="s">
        <v>45</v>
      </c>
      <c r="L9" s="50"/>
      <c r="M9" s="30"/>
      <c r="N9" s="30"/>
    </row>
    <row r="10" spans="1:14" ht="11.25" customHeight="1" thickBot="1" x14ac:dyDescent="0.3">
      <c r="A10" s="134"/>
      <c r="B10" s="135"/>
      <c r="C10" s="135"/>
      <c r="D10" s="136"/>
      <c r="E10" s="136"/>
      <c r="F10" s="136"/>
      <c r="G10" s="136"/>
      <c r="H10" s="134"/>
      <c r="I10" s="134"/>
      <c r="J10" s="135"/>
      <c r="K10" s="134"/>
      <c r="L10" s="135"/>
      <c r="M10" s="30"/>
      <c r="N10" s="30"/>
    </row>
    <row r="11" spans="1:14" ht="6" customHeight="1" x14ac:dyDescent="0.35">
      <c r="A11" s="22"/>
      <c r="B11" s="51"/>
      <c r="C11" s="51"/>
      <c r="D11" s="24"/>
      <c r="E11" s="24"/>
      <c r="F11" s="24"/>
      <c r="G11" s="24"/>
      <c r="H11" s="23"/>
      <c r="I11" s="23"/>
      <c r="J11" s="23"/>
      <c r="K11" s="23"/>
      <c r="L11" s="52"/>
      <c r="M11" s="30"/>
      <c r="N11" s="30"/>
    </row>
    <row r="12" spans="1:14" ht="15" customHeight="1" x14ac:dyDescent="0.35">
      <c r="A12" s="149"/>
      <c r="B12" s="123"/>
      <c r="C12" s="53" t="s">
        <v>35</v>
      </c>
      <c r="D12" s="53" t="s">
        <v>36</v>
      </c>
      <c r="E12" s="123"/>
      <c r="F12" s="123"/>
      <c r="G12" s="54" t="s">
        <v>32</v>
      </c>
      <c r="H12" s="258"/>
      <c r="I12" s="259"/>
      <c r="J12" s="2" t="s">
        <v>2</v>
      </c>
      <c r="K12" s="231" t="s">
        <v>17</v>
      </c>
      <c r="L12" s="232"/>
      <c r="M12" s="30"/>
      <c r="N12" s="30"/>
    </row>
    <row r="13" spans="1:14" ht="15" customHeight="1" x14ac:dyDescent="0.35">
      <c r="A13" s="149"/>
      <c r="B13" s="54" t="s">
        <v>6</v>
      </c>
      <c r="C13" s="4"/>
      <c r="D13" s="4"/>
      <c r="E13" s="123"/>
      <c r="F13" s="123"/>
      <c r="G13" s="54" t="s">
        <v>33</v>
      </c>
      <c r="H13" s="242"/>
      <c r="I13" s="243"/>
      <c r="J13" s="2" t="s">
        <v>2</v>
      </c>
      <c r="K13" s="231" t="s">
        <v>5</v>
      </c>
      <c r="L13" s="232"/>
      <c r="M13" s="30"/>
      <c r="N13" s="30"/>
    </row>
    <row r="14" spans="1:14" ht="15" customHeight="1" x14ac:dyDescent="0.35">
      <c r="A14" s="149"/>
      <c r="B14" s="54" t="s">
        <v>37</v>
      </c>
      <c r="C14" s="4"/>
      <c r="D14" s="4"/>
      <c r="E14" s="123"/>
      <c r="F14" s="123"/>
      <c r="G14" s="54" t="s">
        <v>34</v>
      </c>
      <c r="H14" s="243"/>
      <c r="I14" s="243"/>
      <c r="J14" s="2"/>
      <c r="K14" s="231"/>
      <c r="L14" s="232"/>
      <c r="M14" s="30"/>
      <c r="N14" s="30"/>
    </row>
    <row r="15" spans="1:14" ht="6" customHeight="1" thickBot="1" x14ac:dyDescent="0.4">
      <c r="A15" s="46"/>
      <c r="B15" s="48"/>
      <c r="C15" s="48"/>
      <c r="D15" s="124"/>
      <c r="E15" s="124"/>
      <c r="F15" s="124"/>
      <c r="G15" s="124"/>
      <c r="H15" s="47"/>
      <c r="I15" s="47"/>
      <c r="J15" s="47"/>
      <c r="K15" s="47"/>
      <c r="L15" s="50"/>
      <c r="M15" s="30"/>
      <c r="N15" s="30"/>
    </row>
    <row r="16" spans="1:14" s="30" customFormat="1" ht="11.25" customHeight="1" thickBot="1" x14ac:dyDescent="0.3">
      <c r="A16" s="134"/>
      <c r="B16" s="135"/>
      <c r="C16" s="135"/>
      <c r="D16" s="136"/>
      <c r="E16" s="136"/>
      <c r="F16" s="136"/>
      <c r="G16" s="136"/>
      <c r="H16" s="134"/>
      <c r="I16" s="134"/>
      <c r="J16" s="135"/>
      <c r="K16" s="134"/>
      <c r="L16" s="135"/>
    </row>
    <row r="17" spans="1:12" ht="15" customHeight="1" x14ac:dyDescent="0.3">
      <c r="A17" s="247" t="s">
        <v>38</v>
      </c>
      <c r="B17" s="248"/>
      <c r="C17" s="209" t="s">
        <v>16</v>
      </c>
      <c r="D17" s="246"/>
      <c r="E17" s="246"/>
      <c r="F17" s="246"/>
      <c r="G17" s="210"/>
      <c r="H17" s="209" t="s">
        <v>59</v>
      </c>
      <c r="I17" s="210"/>
      <c r="J17" s="237" t="s">
        <v>57</v>
      </c>
      <c r="K17" s="233" t="s">
        <v>56</v>
      </c>
      <c r="L17" s="234"/>
    </row>
    <row r="18" spans="1:12" s="59" customFormat="1" ht="12.75" customHeight="1" x14ac:dyDescent="0.25">
      <c r="A18" s="249"/>
      <c r="B18" s="250"/>
      <c r="C18" s="189" t="s">
        <v>50</v>
      </c>
      <c r="D18" s="189" t="s">
        <v>62</v>
      </c>
      <c r="E18" s="57" t="s">
        <v>24</v>
      </c>
      <c r="F18" s="215" t="s">
        <v>60</v>
      </c>
      <c r="G18" s="216"/>
      <c r="H18" s="152">
        <v>15</v>
      </c>
      <c r="I18" s="153" t="str">
        <f>IF(J7="x","pro Tag","pro Abschnitt")</f>
        <v>pro Abschnitt</v>
      </c>
      <c r="J18" s="238"/>
      <c r="K18" s="235"/>
      <c r="L18" s="236"/>
    </row>
    <row r="19" spans="1:12" s="58" customFormat="1" ht="12.9" thickBot="1" x14ac:dyDescent="0.35">
      <c r="A19" s="251"/>
      <c r="B19" s="252"/>
      <c r="C19" s="190" t="s">
        <v>7</v>
      </c>
      <c r="D19" s="190" t="s">
        <v>51</v>
      </c>
      <c r="E19" s="190" t="s">
        <v>51</v>
      </c>
      <c r="F19" s="191" t="s">
        <v>58</v>
      </c>
      <c r="G19" s="192" t="s">
        <v>61</v>
      </c>
      <c r="H19" s="154" t="s">
        <v>41</v>
      </c>
      <c r="I19" s="155" t="s">
        <v>51</v>
      </c>
      <c r="J19" s="239"/>
      <c r="K19" s="167" t="s">
        <v>8</v>
      </c>
      <c r="L19" s="166" t="s">
        <v>13</v>
      </c>
    </row>
    <row r="20" spans="1:12" s="130" customFormat="1" ht="18" customHeight="1" x14ac:dyDescent="0.3">
      <c r="A20" s="244"/>
      <c r="B20" s="245"/>
      <c r="C20" s="176"/>
      <c r="D20" s="171"/>
      <c r="E20" s="171"/>
      <c r="F20" s="184"/>
      <c r="G20" s="172"/>
      <c r="H20" s="173"/>
      <c r="I20" s="156"/>
      <c r="J20" s="169" t="str">
        <f>IF(ISBLANK(A20),"",SUM(C20*0.38,D20,E20,G20,I20))</f>
        <v/>
      </c>
      <c r="K20" s="168" t="str">
        <f t="shared" ref="K20:K27" si="0">J20</f>
        <v/>
      </c>
      <c r="L20" s="180"/>
    </row>
    <row r="21" spans="1:12" s="62" customFormat="1" ht="18" customHeight="1" x14ac:dyDescent="0.3">
      <c r="A21" s="219"/>
      <c r="B21" s="220"/>
      <c r="C21" s="177"/>
      <c r="D21" s="132"/>
      <c r="E21" s="132"/>
      <c r="F21" s="185"/>
      <c r="G21" s="162"/>
      <c r="H21" s="157"/>
      <c r="I21" s="158"/>
      <c r="J21" s="170" t="str">
        <f t="shared" ref="J21:J33" si="1">IF(ISBLANK(A21),"",SUM(C21*0.38,D21,E21,G21,I21))</f>
        <v/>
      </c>
      <c r="K21" s="164" t="str">
        <f t="shared" si="0"/>
        <v/>
      </c>
      <c r="L21" s="181"/>
    </row>
    <row r="22" spans="1:12" s="62" customFormat="1" ht="18" customHeight="1" x14ac:dyDescent="0.3">
      <c r="A22" s="219"/>
      <c r="B22" s="220"/>
      <c r="C22" s="177"/>
      <c r="D22" s="132"/>
      <c r="E22" s="132"/>
      <c r="F22" s="185"/>
      <c r="G22" s="162"/>
      <c r="H22" s="159"/>
      <c r="I22" s="158"/>
      <c r="J22" s="170" t="str">
        <f t="shared" si="1"/>
        <v/>
      </c>
      <c r="K22" s="164" t="str">
        <f t="shared" si="0"/>
        <v/>
      </c>
      <c r="L22" s="181"/>
    </row>
    <row r="23" spans="1:12" s="62" customFormat="1" ht="18" customHeight="1" x14ac:dyDescent="0.3">
      <c r="A23" s="224"/>
      <c r="B23" s="220"/>
      <c r="C23" s="177"/>
      <c r="D23" s="132"/>
      <c r="E23" s="132"/>
      <c r="F23" s="185"/>
      <c r="G23" s="162"/>
      <c r="H23" s="159"/>
      <c r="I23" s="158"/>
      <c r="J23" s="170" t="str">
        <f t="shared" si="1"/>
        <v/>
      </c>
      <c r="K23" s="164" t="str">
        <f t="shared" si="0"/>
        <v/>
      </c>
      <c r="L23" s="181"/>
    </row>
    <row r="24" spans="1:12" s="63" customFormat="1" ht="18" customHeight="1" x14ac:dyDescent="0.35">
      <c r="A24" s="224"/>
      <c r="B24" s="220"/>
      <c r="C24" s="177"/>
      <c r="D24" s="132"/>
      <c r="E24" s="132"/>
      <c r="F24" s="185"/>
      <c r="G24" s="162"/>
      <c r="H24" s="159"/>
      <c r="I24" s="158" t="str">
        <f t="shared" ref="I24:I33" si="2">IF(ISBLANK(H24),"",H24*$H$18)</f>
        <v/>
      </c>
      <c r="J24" s="170" t="str">
        <f t="shared" si="1"/>
        <v/>
      </c>
      <c r="K24" s="164" t="str">
        <f t="shared" si="0"/>
        <v/>
      </c>
      <c r="L24" s="181"/>
    </row>
    <row r="25" spans="1:12" ht="18" customHeight="1" x14ac:dyDescent="0.25">
      <c r="A25" s="224"/>
      <c r="B25" s="220"/>
      <c r="C25" s="177"/>
      <c r="D25" s="132"/>
      <c r="E25" s="132"/>
      <c r="F25" s="185"/>
      <c r="G25" s="162"/>
      <c r="H25" s="159"/>
      <c r="I25" s="158" t="str">
        <f>IF(ISBLANK(H25),"",H25*$H$18)</f>
        <v/>
      </c>
      <c r="J25" s="170" t="str">
        <f t="shared" si="1"/>
        <v/>
      </c>
      <c r="K25" s="164" t="str">
        <f t="shared" si="0"/>
        <v/>
      </c>
      <c r="L25" s="182"/>
    </row>
    <row r="26" spans="1:12" ht="18" customHeight="1" x14ac:dyDescent="0.25">
      <c r="A26" s="224"/>
      <c r="B26" s="220"/>
      <c r="C26" s="177"/>
      <c r="D26" s="132"/>
      <c r="E26" s="132"/>
      <c r="F26" s="185"/>
      <c r="G26" s="162"/>
      <c r="H26" s="159"/>
      <c r="I26" s="158" t="str">
        <f>IF(ISBLANK(H26),"",H26*$H$18)</f>
        <v/>
      </c>
      <c r="J26" s="170" t="str">
        <f t="shared" si="1"/>
        <v/>
      </c>
      <c r="K26" s="164" t="str">
        <f t="shared" si="0"/>
        <v/>
      </c>
      <c r="L26" s="60"/>
    </row>
    <row r="27" spans="1:12" ht="18" customHeight="1" x14ac:dyDescent="0.25">
      <c r="A27" s="224"/>
      <c r="B27" s="220"/>
      <c r="C27" s="177"/>
      <c r="D27" s="5"/>
      <c r="E27" s="132"/>
      <c r="F27" s="185"/>
      <c r="G27" s="162"/>
      <c r="H27" s="159"/>
      <c r="I27" s="158" t="str">
        <f>IF(ISBLANK(H27),"",H27*$H$18)</f>
        <v/>
      </c>
      <c r="J27" s="170" t="str">
        <f t="shared" si="1"/>
        <v/>
      </c>
      <c r="K27" s="164" t="str">
        <f t="shared" si="0"/>
        <v/>
      </c>
      <c r="L27" s="181"/>
    </row>
    <row r="28" spans="1:12" ht="18" customHeight="1" x14ac:dyDescent="0.25">
      <c r="A28" s="224"/>
      <c r="B28" s="220"/>
      <c r="C28" s="177"/>
      <c r="D28" s="5"/>
      <c r="E28" s="132"/>
      <c r="F28" s="185"/>
      <c r="G28" s="162"/>
      <c r="H28" s="159"/>
      <c r="I28" s="158" t="str">
        <f>IF(ISBLANK(H28),"",H28*$H$18)</f>
        <v/>
      </c>
      <c r="J28" s="170" t="str">
        <f t="shared" si="1"/>
        <v/>
      </c>
      <c r="K28" s="164" t="str">
        <f t="shared" ref="K28:K33" si="3">J28</f>
        <v/>
      </c>
      <c r="L28" s="181"/>
    </row>
    <row r="29" spans="1:12" ht="18" customHeight="1" x14ac:dyDescent="0.25">
      <c r="A29" s="219"/>
      <c r="B29" s="220"/>
      <c r="C29" s="177"/>
      <c r="D29" s="5"/>
      <c r="E29" s="132"/>
      <c r="F29" s="185"/>
      <c r="G29" s="162"/>
      <c r="H29" s="159"/>
      <c r="I29" s="158" t="str">
        <f t="shared" si="2"/>
        <v/>
      </c>
      <c r="J29" s="170" t="str">
        <f t="shared" si="1"/>
        <v/>
      </c>
      <c r="K29" s="164" t="str">
        <f t="shared" si="3"/>
        <v/>
      </c>
      <c r="L29" s="60"/>
    </row>
    <row r="30" spans="1:12" ht="18" customHeight="1" x14ac:dyDescent="0.25">
      <c r="A30" s="219"/>
      <c r="B30" s="220"/>
      <c r="C30" s="177"/>
      <c r="D30" s="5"/>
      <c r="E30" s="132"/>
      <c r="F30" s="185"/>
      <c r="G30" s="162"/>
      <c r="H30" s="159"/>
      <c r="I30" s="158" t="str">
        <f t="shared" si="2"/>
        <v/>
      </c>
      <c r="J30" s="170" t="str">
        <f t="shared" si="1"/>
        <v/>
      </c>
      <c r="K30" s="164" t="str">
        <f t="shared" si="3"/>
        <v/>
      </c>
      <c r="L30" s="60"/>
    </row>
    <row r="31" spans="1:12" ht="18" customHeight="1" x14ac:dyDescent="0.25">
      <c r="A31" s="219"/>
      <c r="B31" s="220"/>
      <c r="C31" s="177"/>
      <c r="D31" s="5"/>
      <c r="E31" s="132"/>
      <c r="F31" s="185"/>
      <c r="G31" s="162"/>
      <c r="H31" s="159"/>
      <c r="I31" s="158" t="str">
        <f t="shared" si="2"/>
        <v/>
      </c>
      <c r="J31" s="170" t="str">
        <f t="shared" si="1"/>
        <v/>
      </c>
      <c r="K31" s="164" t="str">
        <f t="shared" si="3"/>
        <v/>
      </c>
      <c r="L31" s="60"/>
    </row>
    <row r="32" spans="1:12" ht="18" customHeight="1" x14ac:dyDescent="0.25">
      <c r="A32" s="219"/>
      <c r="B32" s="220"/>
      <c r="C32" s="177"/>
      <c r="D32" s="5"/>
      <c r="E32" s="132"/>
      <c r="F32" s="185"/>
      <c r="G32" s="162"/>
      <c r="H32" s="159"/>
      <c r="I32" s="158" t="str">
        <f t="shared" si="2"/>
        <v/>
      </c>
      <c r="J32" s="170" t="str">
        <f t="shared" si="1"/>
        <v/>
      </c>
      <c r="K32" s="164" t="str">
        <f t="shared" si="3"/>
        <v/>
      </c>
      <c r="L32" s="60"/>
    </row>
    <row r="33" spans="1:12" ht="18" customHeight="1" thickBot="1" x14ac:dyDescent="0.3">
      <c r="A33" s="221"/>
      <c r="B33" s="222"/>
      <c r="C33" s="178"/>
      <c r="D33" s="19"/>
      <c r="E33" s="133"/>
      <c r="F33" s="186"/>
      <c r="G33" s="163"/>
      <c r="H33" s="160"/>
      <c r="I33" s="161" t="str">
        <f t="shared" si="2"/>
        <v/>
      </c>
      <c r="J33" s="174" t="str">
        <f t="shared" si="1"/>
        <v/>
      </c>
      <c r="K33" s="165" t="str">
        <f t="shared" si="3"/>
        <v/>
      </c>
      <c r="L33" s="142"/>
    </row>
    <row r="34" spans="1:12" ht="18" customHeight="1" thickBot="1" x14ac:dyDescent="0.3">
      <c r="A34" s="223" t="s">
        <v>18</v>
      </c>
      <c r="B34" s="223"/>
      <c r="C34" s="240">
        <f>SUM(C20:C33)*0.3+SUM(D20:D33)</f>
        <v>0</v>
      </c>
      <c r="D34" s="241"/>
      <c r="E34" s="131">
        <f>SUM(E20:E33)</f>
        <v>0</v>
      </c>
      <c r="F34" s="131">
        <f>SUM(F20:F33)</f>
        <v>0</v>
      </c>
      <c r="G34" s="148">
        <f>SUM(G20:G33)</f>
        <v>0</v>
      </c>
      <c r="H34" s="146"/>
      <c r="I34" s="131">
        <f>SUM(I20:I33)</f>
        <v>0</v>
      </c>
      <c r="J34" s="147"/>
      <c r="K34" s="131">
        <f>SUM(K20:K33)</f>
        <v>0</v>
      </c>
      <c r="L34" s="35"/>
    </row>
    <row r="35" spans="1:12" ht="11.25" customHeight="1" thickBot="1" x14ac:dyDescent="0.3">
      <c r="A35" s="143"/>
      <c r="B35" s="144"/>
      <c r="C35" s="144"/>
      <c r="D35" s="145"/>
      <c r="E35" s="145"/>
      <c r="F35" s="145"/>
      <c r="G35" s="145"/>
      <c r="H35" s="143"/>
      <c r="I35" s="143"/>
      <c r="J35" s="144"/>
      <c r="K35" s="143"/>
      <c r="L35" s="144"/>
    </row>
    <row r="36" spans="1:12" s="56" customFormat="1" ht="6" customHeight="1" x14ac:dyDescent="0.3">
      <c r="A36" s="199" t="s">
        <v>23</v>
      </c>
      <c r="B36" s="64"/>
      <c r="C36" s="64"/>
      <c r="D36" s="64"/>
      <c r="E36" s="64"/>
      <c r="F36" s="64"/>
      <c r="G36" s="64"/>
      <c r="H36" s="64"/>
      <c r="I36" s="64"/>
      <c r="J36" s="64"/>
      <c r="K36" s="65"/>
      <c r="L36" s="202">
        <v>0</v>
      </c>
    </row>
    <row r="37" spans="1:12" s="56" customFormat="1" ht="15" x14ac:dyDescent="0.35">
      <c r="A37" s="200"/>
      <c r="B37" s="36" t="s">
        <v>40</v>
      </c>
      <c r="C37" s="36"/>
      <c r="D37" s="31"/>
      <c r="E37" s="2" t="s">
        <v>2</v>
      </c>
      <c r="F37" s="67" t="s">
        <v>28</v>
      </c>
      <c r="G37" s="67"/>
      <c r="H37" s="31"/>
      <c r="I37" s="68" t="s">
        <v>9</v>
      </c>
      <c r="J37" s="21"/>
      <c r="K37" s="69"/>
      <c r="L37" s="203"/>
    </row>
    <row r="38" spans="1:12" s="56" customFormat="1" ht="15" x14ac:dyDescent="0.35">
      <c r="A38" s="200"/>
      <c r="B38" s="126" t="s">
        <v>48</v>
      </c>
      <c r="C38" s="70"/>
      <c r="D38" s="31"/>
      <c r="E38" s="2" t="s">
        <v>2</v>
      </c>
      <c r="F38" s="67" t="s">
        <v>29</v>
      </c>
      <c r="G38" s="67"/>
      <c r="H38" s="31"/>
      <c r="I38" s="68" t="s">
        <v>9</v>
      </c>
      <c r="J38" s="7"/>
      <c r="K38" s="72"/>
      <c r="L38" s="203"/>
    </row>
    <row r="39" spans="1:12" s="56" customFormat="1" ht="15" x14ac:dyDescent="0.35">
      <c r="A39" s="200"/>
      <c r="B39" s="126" t="s">
        <v>49</v>
      </c>
      <c r="C39" s="73"/>
      <c r="D39" s="31"/>
      <c r="E39" s="2" t="s">
        <v>2</v>
      </c>
      <c r="F39" s="67" t="s">
        <v>30</v>
      </c>
      <c r="G39" s="67"/>
      <c r="H39" s="31"/>
      <c r="I39" s="68" t="s">
        <v>42</v>
      </c>
      <c r="J39" s="6"/>
      <c r="K39" s="72"/>
      <c r="L39" s="203"/>
    </row>
    <row r="40" spans="1:12" s="30" customFormat="1" ht="7.5" customHeight="1" x14ac:dyDescent="0.25">
      <c r="A40" s="200"/>
      <c r="B40" s="75"/>
      <c r="C40" s="75"/>
      <c r="D40" s="76"/>
      <c r="E40" s="68"/>
      <c r="F40" s="68"/>
      <c r="G40" s="68"/>
      <c r="H40" s="68"/>
      <c r="I40" s="71"/>
      <c r="J40" s="77"/>
      <c r="K40" s="72"/>
      <c r="L40" s="204"/>
    </row>
    <row r="41" spans="1:12" s="30" customFormat="1" ht="18" customHeight="1" x14ac:dyDescent="0.35">
      <c r="A41" s="200"/>
      <c r="B41" s="75" t="s">
        <v>46</v>
      </c>
      <c r="C41" s="78"/>
      <c r="D41" s="79"/>
      <c r="E41" s="79"/>
      <c r="F41" s="79"/>
      <c r="G41" s="79"/>
      <c r="H41" s="79"/>
      <c r="I41" s="79"/>
      <c r="J41" s="74"/>
      <c r="K41" s="80"/>
      <c r="L41" s="8">
        <v>0</v>
      </c>
    </row>
    <row r="42" spans="1:12" s="30" customFormat="1" ht="18" customHeight="1" x14ac:dyDescent="0.35">
      <c r="A42" s="200"/>
      <c r="B42" s="36" t="s">
        <v>16</v>
      </c>
      <c r="C42" s="66"/>
      <c r="D42" s="61"/>
      <c r="E42" s="61"/>
      <c r="F42" s="61"/>
      <c r="G42" s="211" t="s">
        <v>52</v>
      </c>
      <c r="H42" s="211"/>
      <c r="I42" s="211"/>
      <c r="J42" s="211"/>
      <c r="K42" s="212"/>
      <c r="L42" s="14">
        <f>IF(ISNUMBER(C34),C34,"")</f>
        <v>0</v>
      </c>
    </row>
    <row r="43" spans="1:12" s="30" customFormat="1" ht="18" customHeight="1" x14ac:dyDescent="0.25">
      <c r="A43" s="200"/>
      <c r="B43" s="75"/>
      <c r="C43" s="77"/>
      <c r="D43" s="77"/>
      <c r="E43" s="77"/>
      <c r="F43" s="77"/>
      <c r="G43" s="213" t="s">
        <v>10</v>
      </c>
      <c r="H43" s="213"/>
      <c r="I43" s="213"/>
      <c r="J43" s="213"/>
      <c r="K43" s="214"/>
      <c r="L43" s="14">
        <f>IF(ISNUMBER(E34),E34,"")</f>
        <v>0</v>
      </c>
    </row>
    <row r="44" spans="1:12" s="30" customFormat="1" ht="18" customHeight="1" x14ac:dyDescent="0.3">
      <c r="A44" s="200"/>
      <c r="B44" s="82" t="s">
        <v>27</v>
      </c>
      <c r="C44" s="79"/>
      <c r="D44" s="79"/>
      <c r="E44" s="79"/>
      <c r="F44" s="77"/>
      <c r="G44" s="74"/>
      <c r="H44" s="79"/>
      <c r="I44" s="79"/>
      <c r="J44" s="79"/>
      <c r="K44" s="80"/>
      <c r="L44" s="141">
        <f>IF(ISNUMBER(F34),F34,"")</f>
        <v>0</v>
      </c>
    </row>
    <row r="45" spans="1:12" s="30" customFormat="1" ht="18" customHeight="1" thickBot="1" x14ac:dyDescent="0.3">
      <c r="A45" s="200"/>
      <c r="B45" s="82" t="s">
        <v>53</v>
      </c>
      <c r="C45" s="77"/>
      <c r="D45" s="77"/>
      <c r="E45" s="77"/>
      <c r="F45" s="77"/>
      <c r="G45" s="77"/>
      <c r="H45" s="77"/>
      <c r="I45" s="77"/>
      <c r="J45" s="77"/>
      <c r="K45" s="81"/>
      <c r="L45" s="14">
        <f>IF(ISNUMBER(I34),I34,"")</f>
        <v>0</v>
      </c>
    </row>
    <row r="46" spans="1:12" ht="18" customHeight="1" thickBot="1" x14ac:dyDescent="0.3">
      <c r="A46" s="200"/>
      <c r="B46" s="83"/>
      <c r="C46" s="55"/>
      <c r="D46" s="84"/>
      <c r="E46" s="84"/>
      <c r="F46" s="84"/>
      <c r="G46" s="84"/>
      <c r="H46" s="85"/>
      <c r="I46" s="86"/>
      <c r="J46" s="87"/>
      <c r="K46" s="87" t="s">
        <v>18</v>
      </c>
      <c r="L46" s="15">
        <f>SUM(L36:L45)</f>
        <v>0</v>
      </c>
    </row>
    <row r="47" spans="1:12" ht="18" customHeight="1" thickBot="1" x14ac:dyDescent="0.4">
      <c r="A47" s="200"/>
      <c r="B47" s="88" t="s">
        <v>54</v>
      </c>
      <c r="C47" s="89"/>
      <c r="D47" s="90"/>
      <c r="E47" s="89"/>
      <c r="F47" s="89"/>
      <c r="G47" s="16"/>
      <c r="H47" s="16"/>
      <c r="I47" s="17"/>
      <c r="J47" s="16"/>
      <c r="K47" s="18"/>
      <c r="L47" s="8">
        <f>IF(AND(ISNUMBER(F34),ISNUMBER(G34)),F34-G34,"")</f>
        <v>0</v>
      </c>
    </row>
    <row r="48" spans="1:12" ht="18" customHeight="1" thickBot="1" x14ac:dyDescent="0.3">
      <c r="A48" s="200"/>
      <c r="B48" s="83"/>
      <c r="C48" s="55"/>
      <c r="D48" s="84"/>
      <c r="E48" s="84"/>
      <c r="F48" s="84"/>
      <c r="G48" s="84"/>
      <c r="H48" s="85"/>
      <c r="I48" s="91"/>
      <c r="J48" s="91"/>
      <c r="K48" s="92" t="s">
        <v>19</v>
      </c>
      <c r="L48" s="15">
        <f>L46-L47</f>
        <v>0</v>
      </c>
    </row>
    <row r="49" spans="1:12" s="30" customFormat="1" ht="6" customHeight="1" thickBot="1" x14ac:dyDescent="0.3">
      <c r="A49" s="200"/>
      <c r="B49" s="93"/>
      <c r="C49" s="35"/>
      <c r="D49" s="35"/>
      <c r="E49" s="35"/>
      <c r="F49" s="35"/>
      <c r="G49" s="35"/>
      <c r="H49" s="35"/>
      <c r="I49" s="35"/>
      <c r="J49" s="35"/>
      <c r="K49" s="94"/>
      <c r="L49" s="69"/>
    </row>
    <row r="50" spans="1:12" ht="18" customHeight="1" x14ac:dyDescent="0.25">
      <c r="A50" s="200"/>
      <c r="B50" s="95" t="s">
        <v>25</v>
      </c>
      <c r="C50" s="96"/>
      <c r="D50" s="175"/>
      <c r="E50" s="96"/>
      <c r="F50" s="96"/>
      <c r="G50" s="96"/>
      <c r="H50" s="97"/>
      <c r="I50" s="97"/>
      <c r="J50" s="98"/>
      <c r="K50" s="99"/>
      <c r="L50" s="120">
        <v>0</v>
      </c>
    </row>
    <row r="51" spans="1:12" ht="18" customHeight="1" x14ac:dyDescent="0.25">
      <c r="A51" s="200"/>
      <c r="B51" s="100" t="s">
        <v>26</v>
      </c>
      <c r="C51" s="79"/>
      <c r="D51" s="101"/>
      <c r="E51" s="79"/>
      <c r="F51" s="79"/>
      <c r="G51" s="101"/>
      <c r="H51" s="101"/>
      <c r="I51" s="101"/>
      <c r="J51" s="102"/>
      <c r="K51" s="103"/>
      <c r="L51" s="14" t="str">
        <f>IF(OR(E37="x",E38="x"),L36,"")</f>
        <v/>
      </c>
    </row>
    <row r="52" spans="1:12" ht="18" customHeight="1" thickBot="1" x14ac:dyDescent="0.4">
      <c r="A52" s="200"/>
      <c r="B52" s="88" t="s">
        <v>31</v>
      </c>
      <c r="C52" s="89"/>
      <c r="D52" s="90"/>
      <c r="E52" s="89"/>
      <c r="F52" s="89"/>
      <c r="G52" s="90"/>
      <c r="H52" s="104"/>
      <c r="I52" s="17"/>
      <c r="J52" s="16"/>
      <c r="K52" s="18"/>
      <c r="L52" s="20">
        <f>K34</f>
        <v>0</v>
      </c>
    </row>
    <row r="53" spans="1:12" s="30" customFormat="1" ht="6" customHeight="1" thickBot="1" x14ac:dyDescent="0.3">
      <c r="A53" s="200"/>
      <c r="B53" s="93"/>
      <c r="C53" s="35"/>
      <c r="D53" s="35"/>
      <c r="E53" s="35"/>
      <c r="F53" s="35"/>
      <c r="G53" s="35"/>
      <c r="H53" s="35"/>
      <c r="I53" s="35"/>
      <c r="J53" s="35"/>
      <c r="K53" s="94"/>
      <c r="L53" s="69"/>
    </row>
    <row r="54" spans="1:12" ht="18" customHeight="1" thickBot="1" x14ac:dyDescent="0.3">
      <c r="A54" s="201"/>
      <c r="B54" s="55"/>
      <c r="C54" s="55"/>
      <c r="D54" s="84"/>
      <c r="E54" s="84"/>
      <c r="F54" s="84"/>
      <c r="G54" s="84"/>
      <c r="H54" s="85"/>
      <c r="I54" s="91"/>
      <c r="J54" s="105"/>
      <c r="K54" s="92" t="s">
        <v>22</v>
      </c>
      <c r="L54" s="15">
        <f>L48-N(L50)-N(L51)-N(L52)</f>
        <v>0</v>
      </c>
    </row>
    <row r="55" spans="1:12" ht="11.25" customHeight="1" thickBot="1" x14ac:dyDescent="0.3">
      <c r="A55" s="134"/>
      <c r="B55" s="135"/>
      <c r="C55" s="135"/>
      <c r="D55" s="136"/>
      <c r="E55" s="136"/>
      <c r="F55" s="136"/>
      <c r="G55" s="136"/>
      <c r="H55" s="134"/>
      <c r="I55" s="134"/>
      <c r="J55" s="135"/>
      <c r="K55" s="134"/>
      <c r="L55" s="135"/>
    </row>
    <row r="56" spans="1:12" s="110" customFormat="1" ht="21.75" customHeight="1" x14ac:dyDescent="0.35">
      <c r="A56" s="140" t="s">
        <v>39</v>
      </c>
      <c r="B56" s="107"/>
      <c r="C56" s="107"/>
      <c r="D56" s="106"/>
      <c r="E56" s="106"/>
      <c r="F56" s="106"/>
      <c r="G56" s="106"/>
      <c r="H56" s="106"/>
      <c r="I56" s="106"/>
      <c r="J56" s="106"/>
      <c r="K56" s="108"/>
      <c r="L56" s="109"/>
    </row>
    <row r="57" spans="1:12" s="111" customFormat="1" ht="15" customHeight="1" x14ac:dyDescent="0.3">
      <c r="A57" s="193"/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2"/>
    </row>
    <row r="58" spans="1:12" s="111" customFormat="1" ht="15" customHeight="1" x14ac:dyDescent="0.3">
      <c r="A58" s="193"/>
      <c r="B58" s="9"/>
      <c r="C58" s="9"/>
      <c r="D58" s="9"/>
      <c r="E58" s="9"/>
      <c r="F58" s="9"/>
      <c r="G58" s="9"/>
      <c r="H58" s="9"/>
      <c r="I58" s="9"/>
      <c r="J58" s="9"/>
      <c r="K58" s="9"/>
      <c r="L58" s="10"/>
    </row>
    <row r="59" spans="1:12" s="111" customFormat="1" ht="15" customHeight="1" x14ac:dyDescent="0.3">
      <c r="A59" s="179"/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</row>
    <row r="60" spans="1:12" s="111" customFormat="1" ht="15" customHeight="1" thickBot="1" x14ac:dyDescent="0.35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3"/>
    </row>
    <row r="61" spans="1:12" ht="11.25" customHeight="1" thickBot="1" x14ac:dyDescent="0.3">
      <c r="A61" s="134"/>
      <c r="B61" s="135"/>
      <c r="C61" s="135"/>
      <c r="D61" s="136"/>
      <c r="E61" s="136"/>
      <c r="F61" s="136"/>
      <c r="G61" s="136"/>
      <c r="H61" s="134"/>
      <c r="I61" s="134"/>
      <c r="J61" s="135"/>
      <c r="K61" s="134"/>
      <c r="L61" s="135"/>
    </row>
    <row r="62" spans="1:12" ht="21.75" customHeight="1" x14ac:dyDescent="0.35">
      <c r="A62" s="128" t="s">
        <v>11</v>
      </c>
      <c r="B62" s="129"/>
      <c r="C62" s="112"/>
      <c r="D62" s="112"/>
      <c r="E62" s="112"/>
      <c r="F62" s="112"/>
      <c r="G62" s="112"/>
      <c r="H62" s="112"/>
      <c r="I62" s="112"/>
      <c r="J62" s="112"/>
      <c r="K62" s="112"/>
      <c r="L62" s="52"/>
    </row>
    <row r="63" spans="1:12" ht="27.75" customHeight="1" x14ac:dyDescent="0.4">
      <c r="A63" s="197"/>
      <c r="B63" s="198"/>
      <c r="C63" s="198"/>
      <c r="D63" s="198"/>
      <c r="E63" s="198"/>
      <c r="F63" s="187"/>
      <c r="G63" s="123"/>
      <c r="H63" s="205"/>
      <c r="I63" s="206"/>
      <c r="J63" s="207"/>
      <c r="K63" s="207"/>
      <c r="L63" s="208"/>
    </row>
    <row r="64" spans="1:12" ht="15.75" customHeight="1" thickBot="1" x14ac:dyDescent="0.35">
      <c r="A64" s="46" t="s">
        <v>38</v>
      </c>
      <c r="B64" s="47"/>
      <c r="C64" s="47"/>
      <c r="D64" s="47"/>
      <c r="E64" s="47"/>
      <c r="F64" s="47"/>
      <c r="G64" s="47"/>
      <c r="H64" s="113" t="s">
        <v>12</v>
      </c>
      <c r="I64" s="113"/>
      <c r="J64" s="113" t="s">
        <v>13</v>
      </c>
      <c r="K64" s="113"/>
      <c r="L64" s="50"/>
    </row>
    <row r="65" spans="1:12" s="30" customFormat="1" ht="11.25" customHeight="1" thickBot="1" x14ac:dyDescent="0.3">
      <c r="A65" s="134"/>
      <c r="B65" s="135"/>
      <c r="C65" s="135"/>
      <c r="D65" s="136"/>
      <c r="E65" s="136"/>
      <c r="F65" s="136"/>
      <c r="G65" s="136"/>
      <c r="H65" s="134"/>
      <c r="I65" s="134"/>
      <c r="J65" s="135"/>
      <c r="K65" s="134"/>
      <c r="L65" s="135"/>
    </row>
    <row r="66" spans="1:12" s="66" customFormat="1" ht="21.75" customHeight="1" x14ac:dyDescent="0.35">
      <c r="A66" s="137" t="s">
        <v>14</v>
      </c>
      <c r="B66" s="114"/>
      <c r="C66" s="114"/>
      <c r="D66" s="114"/>
      <c r="E66" s="114"/>
      <c r="F66" s="114"/>
      <c r="G66" s="114"/>
      <c r="H66" s="127" t="s">
        <v>15</v>
      </c>
      <c r="I66" s="115"/>
      <c r="J66" s="114"/>
      <c r="K66" s="114"/>
      <c r="L66" s="116"/>
    </row>
    <row r="67" spans="1:12" s="30" customFormat="1" ht="32.25" customHeight="1" x14ac:dyDescent="0.4">
      <c r="A67" s="138"/>
      <c r="B67" s="194"/>
      <c r="C67" s="194"/>
      <c r="D67" s="194"/>
      <c r="E67" s="194"/>
      <c r="F67" s="188"/>
      <c r="H67" s="195"/>
      <c r="I67" s="195"/>
      <c r="J67" s="194"/>
      <c r="K67" s="194"/>
      <c r="L67" s="196"/>
    </row>
    <row r="68" spans="1:12" ht="11.25" customHeight="1" thickBot="1" x14ac:dyDescent="0.35">
      <c r="A68" s="139" t="s">
        <v>12</v>
      </c>
      <c r="B68" s="113" t="s">
        <v>13</v>
      </c>
      <c r="C68" s="113"/>
      <c r="D68" s="117"/>
      <c r="E68" s="47"/>
      <c r="F68" s="47"/>
      <c r="G68" s="124"/>
      <c r="H68" s="113" t="s">
        <v>12</v>
      </c>
      <c r="I68" s="113"/>
      <c r="J68" s="113" t="s">
        <v>13</v>
      </c>
      <c r="K68" s="113"/>
      <c r="L68" s="118"/>
    </row>
    <row r="69" spans="1:12" ht="12.45" x14ac:dyDescent="0.3">
      <c r="B69" s="30"/>
      <c r="C69" s="30"/>
      <c r="D69" s="30"/>
      <c r="E69" s="56"/>
      <c r="F69" s="56"/>
      <c r="G69" s="56"/>
      <c r="H69" s="56"/>
      <c r="I69" s="56"/>
      <c r="J69" s="56"/>
      <c r="K69" s="56"/>
      <c r="L69" s="56"/>
    </row>
    <row r="70" spans="1:12" ht="12.45" x14ac:dyDescent="0.3"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</row>
    <row r="71" spans="1:12" ht="12.45" x14ac:dyDescent="0.3"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</row>
    <row r="72" spans="1:12" ht="12.45" x14ac:dyDescent="0.3"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</row>
    <row r="73" spans="1:12" x14ac:dyDescent="0.25">
      <c r="B73" s="30"/>
      <c r="C73" s="30"/>
    </row>
    <row r="74" spans="1:12" x14ac:dyDescent="0.25">
      <c r="B74" s="30"/>
      <c r="C74" s="30"/>
    </row>
    <row r="75" spans="1:12" x14ac:dyDescent="0.25">
      <c r="B75" s="30"/>
      <c r="C75" s="30"/>
    </row>
    <row r="76" spans="1:12" x14ac:dyDescent="0.25">
      <c r="B76" s="30"/>
      <c r="C76" s="30"/>
    </row>
    <row r="77" spans="1:12" x14ac:dyDescent="0.25">
      <c r="B77" s="30"/>
      <c r="C77" s="30"/>
    </row>
    <row r="78" spans="1:12" x14ac:dyDescent="0.25">
      <c r="B78" s="30"/>
      <c r="C78" s="30"/>
    </row>
    <row r="79" spans="1:12" x14ac:dyDescent="0.25">
      <c r="B79" s="30"/>
      <c r="C79" s="30"/>
    </row>
    <row r="80" spans="1:12" x14ac:dyDescent="0.25">
      <c r="B80" s="30"/>
      <c r="C80" s="30"/>
    </row>
    <row r="81" spans="2:3" x14ac:dyDescent="0.25">
      <c r="B81" s="30"/>
      <c r="C81" s="30"/>
    </row>
    <row r="82" spans="2:3" x14ac:dyDescent="0.25">
      <c r="B82" s="30"/>
      <c r="C82" s="30"/>
    </row>
    <row r="83" spans="2:3" x14ac:dyDescent="0.25">
      <c r="B83" s="30"/>
      <c r="C83" s="30"/>
    </row>
    <row r="84" spans="2:3" x14ac:dyDescent="0.25">
      <c r="B84" s="30"/>
      <c r="C84" s="30"/>
    </row>
    <row r="85" spans="2:3" x14ac:dyDescent="0.25">
      <c r="B85" s="30"/>
      <c r="C85" s="30"/>
    </row>
    <row r="86" spans="2:3" x14ac:dyDescent="0.25">
      <c r="B86" s="30"/>
      <c r="C86" s="30"/>
    </row>
    <row r="87" spans="2:3" x14ac:dyDescent="0.25">
      <c r="B87" s="30"/>
      <c r="C87" s="30"/>
    </row>
    <row r="88" spans="2:3" x14ac:dyDescent="0.25">
      <c r="B88" s="30"/>
      <c r="C88" s="30"/>
    </row>
    <row r="89" spans="2:3" x14ac:dyDescent="0.25">
      <c r="B89" s="30"/>
      <c r="C89" s="30"/>
    </row>
    <row r="90" spans="2:3" x14ac:dyDescent="0.25">
      <c r="B90" s="30"/>
      <c r="C90" s="30"/>
    </row>
    <row r="91" spans="2:3" x14ac:dyDescent="0.25">
      <c r="B91" s="30"/>
      <c r="C91" s="30"/>
    </row>
    <row r="92" spans="2:3" x14ac:dyDescent="0.25">
      <c r="B92" s="30"/>
      <c r="C92" s="30"/>
    </row>
    <row r="93" spans="2:3" x14ac:dyDescent="0.25">
      <c r="B93" s="30"/>
      <c r="C93" s="30"/>
    </row>
    <row r="94" spans="2:3" x14ac:dyDescent="0.25">
      <c r="B94" s="30"/>
      <c r="C94" s="30"/>
    </row>
    <row r="95" spans="2:3" x14ac:dyDescent="0.25">
      <c r="B95" s="30"/>
      <c r="C95" s="30"/>
    </row>
    <row r="96" spans="2:3" x14ac:dyDescent="0.25">
      <c r="B96" s="30"/>
      <c r="C96" s="30"/>
    </row>
    <row r="97" spans="2:3" x14ac:dyDescent="0.25">
      <c r="B97" s="30"/>
      <c r="C97" s="30"/>
    </row>
    <row r="98" spans="2:3" x14ac:dyDescent="0.25">
      <c r="B98" s="30"/>
      <c r="C98" s="30"/>
    </row>
    <row r="99" spans="2:3" x14ac:dyDescent="0.25">
      <c r="B99" s="30"/>
      <c r="C99" s="30"/>
    </row>
    <row r="100" spans="2:3" x14ac:dyDescent="0.25">
      <c r="B100" s="30"/>
      <c r="C100" s="30"/>
    </row>
    <row r="101" spans="2:3" x14ac:dyDescent="0.25">
      <c r="B101" s="30"/>
      <c r="C101" s="30"/>
    </row>
    <row r="102" spans="2:3" x14ac:dyDescent="0.25">
      <c r="B102" s="30"/>
      <c r="C102" s="30"/>
    </row>
    <row r="103" spans="2:3" x14ac:dyDescent="0.25">
      <c r="B103" s="30"/>
      <c r="C103" s="30"/>
    </row>
    <row r="104" spans="2:3" x14ac:dyDescent="0.25">
      <c r="B104" s="30"/>
      <c r="C104" s="30"/>
    </row>
    <row r="105" spans="2:3" x14ac:dyDescent="0.25">
      <c r="B105" s="30"/>
      <c r="C105" s="30"/>
    </row>
    <row r="106" spans="2:3" x14ac:dyDescent="0.25">
      <c r="B106" s="30"/>
      <c r="C106" s="30"/>
    </row>
    <row r="107" spans="2:3" x14ac:dyDescent="0.25">
      <c r="B107" s="30"/>
      <c r="C107" s="30"/>
    </row>
    <row r="108" spans="2:3" x14ac:dyDescent="0.25">
      <c r="B108" s="30"/>
      <c r="C108" s="30"/>
    </row>
    <row r="109" spans="2:3" x14ac:dyDescent="0.25">
      <c r="B109" s="30"/>
      <c r="C109" s="30"/>
    </row>
    <row r="110" spans="2:3" x14ac:dyDescent="0.25">
      <c r="B110" s="30"/>
      <c r="C110" s="30"/>
    </row>
    <row r="111" spans="2:3" x14ac:dyDescent="0.25">
      <c r="B111" s="30"/>
      <c r="C111" s="30"/>
    </row>
    <row r="112" spans="2:3" x14ac:dyDescent="0.25">
      <c r="B112" s="30"/>
      <c r="C112" s="30"/>
    </row>
    <row r="113" spans="2:3" x14ac:dyDescent="0.25">
      <c r="B113" s="30"/>
      <c r="C113" s="30"/>
    </row>
    <row r="114" spans="2:3" x14ac:dyDescent="0.25">
      <c r="B114" s="30"/>
      <c r="C114" s="30"/>
    </row>
    <row r="115" spans="2:3" x14ac:dyDescent="0.25">
      <c r="B115" s="30"/>
      <c r="C115" s="30"/>
    </row>
    <row r="116" spans="2:3" x14ac:dyDescent="0.25">
      <c r="B116" s="30"/>
      <c r="C116" s="30"/>
    </row>
    <row r="117" spans="2:3" x14ac:dyDescent="0.25">
      <c r="B117" s="30"/>
      <c r="C117" s="30"/>
    </row>
    <row r="118" spans="2:3" x14ac:dyDescent="0.25">
      <c r="B118" s="30"/>
      <c r="C118" s="30"/>
    </row>
    <row r="119" spans="2:3" x14ac:dyDescent="0.25">
      <c r="B119" s="30"/>
      <c r="C119" s="30"/>
    </row>
    <row r="120" spans="2:3" x14ac:dyDescent="0.25">
      <c r="B120" s="30"/>
      <c r="C120" s="30"/>
    </row>
    <row r="121" spans="2:3" x14ac:dyDescent="0.25">
      <c r="B121" s="30"/>
      <c r="C121" s="30"/>
    </row>
    <row r="122" spans="2:3" x14ac:dyDescent="0.25">
      <c r="B122" s="30"/>
      <c r="C122" s="30"/>
    </row>
    <row r="123" spans="2:3" x14ac:dyDescent="0.25">
      <c r="B123" s="30"/>
      <c r="C123" s="30"/>
    </row>
    <row r="124" spans="2:3" x14ac:dyDescent="0.25">
      <c r="B124" s="30"/>
      <c r="C124" s="30"/>
    </row>
    <row r="125" spans="2:3" x14ac:dyDescent="0.25">
      <c r="B125" s="30"/>
      <c r="C125" s="30"/>
    </row>
    <row r="126" spans="2:3" x14ac:dyDescent="0.25">
      <c r="B126" s="30"/>
      <c r="C126" s="30"/>
    </row>
    <row r="127" spans="2:3" x14ac:dyDescent="0.25">
      <c r="B127" s="30"/>
      <c r="C127" s="30"/>
    </row>
    <row r="128" spans="2:3" x14ac:dyDescent="0.25">
      <c r="B128" s="30"/>
      <c r="C128" s="30"/>
    </row>
    <row r="129" spans="2:3" x14ac:dyDescent="0.25">
      <c r="B129" s="30"/>
      <c r="C129" s="30"/>
    </row>
    <row r="130" spans="2:3" x14ac:dyDescent="0.25">
      <c r="B130" s="30"/>
      <c r="C130" s="30"/>
    </row>
    <row r="131" spans="2:3" x14ac:dyDescent="0.25">
      <c r="B131" s="30"/>
      <c r="C131" s="30"/>
    </row>
    <row r="132" spans="2:3" x14ac:dyDescent="0.25">
      <c r="B132" s="30"/>
      <c r="C132" s="30"/>
    </row>
    <row r="133" spans="2:3" x14ac:dyDescent="0.25">
      <c r="B133" s="30"/>
      <c r="C133" s="30"/>
    </row>
    <row r="134" spans="2:3" x14ac:dyDescent="0.25">
      <c r="B134" s="30"/>
      <c r="C134" s="30"/>
    </row>
    <row r="135" spans="2:3" x14ac:dyDescent="0.25">
      <c r="B135" s="30"/>
      <c r="C135" s="30"/>
    </row>
    <row r="136" spans="2:3" x14ac:dyDescent="0.25">
      <c r="B136" s="30"/>
      <c r="C136" s="30"/>
    </row>
    <row r="137" spans="2:3" x14ac:dyDescent="0.25">
      <c r="B137" s="30"/>
      <c r="C137" s="30"/>
    </row>
    <row r="138" spans="2:3" x14ac:dyDescent="0.25">
      <c r="B138" s="30"/>
      <c r="C138" s="30"/>
    </row>
    <row r="139" spans="2:3" x14ac:dyDescent="0.25">
      <c r="B139" s="30"/>
      <c r="C139" s="30"/>
    </row>
    <row r="140" spans="2:3" x14ac:dyDescent="0.25">
      <c r="B140" s="30"/>
      <c r="C140" s="30"/>
    </row>
    <row r="141" spans="2:3" x14ac:dyDescent="0.25">
      <c r="B141" s="30"/>
      <c r="C141" s="30"/>
    </row>
    <row r="142" spans="2:3" x14ac:dyDescent="0.25">
      <c r="B142" s="30"/>
      <c r="C142" s="30"/>
    </row>
    <row r="143" spans="2:3" x14ac:dyDescent="0.25">
      <c r="B143" s="30"/>
      <c r="C143" s="30"/>
    </row>
    <row r="144" spans="2:3" x14ac:dyDescent="0.25">
      <c r="B144" s="30"/>
      <c r="C144" s="30"/>
    </row>
    <row r="145" spans="2:3" x14ac:dyDescent="0.25">
      <c r="B145" s="30"/>
      <c r="C145" s="30"/>
    </row>
    <row r="146" spans="2:3" x14ac:dyDescent="0.25">
      <c r="B146" s="30"/>
      <c r="C146" s="30"/>
    </row>
    <row r="147" spans="2:3" x14ac:dyDescent="0.25">
      <c r="B147" s="30"/>
      <c r="C147" s="30"/>
    </row>
    <row r="148" spans="2:3" x14ac:dyDescent="0.25">
      <c r="B148" s="30"/>
      <c r="C148" s="30"/>
    </row>
    <row r="149" spans="2:3" x14ac:dyDescent="0.25">
      <c r="B149" s="30"/>
      <c r="C149" s="30"/>
    </row>
    <row r="150" spans="2:3" x14ac:dyDescent="0.25">
      <c r="B150" s="30"/>
      <c r="C150" s="30"/>
    </row>
    <row r="151" spans="2:3" x14ac:dyDescent="0.25">
      <c r="B151" s="30"/>
      <c r="C151" s="30"/>
    </row>
    <row r="152" spans="2:3" x14ac:dyDescent="0.25">
      <c r="B152" s="30"/>
      <c r="C152" s="30"/>
    </row>
    <row r="153" spans="2:3" x14ac:dyDescent="0.25">
      <c r="B153" s="30"/>
      <c r="C153" s="30"/>
    </row>
    <row r="154" spans="2:3" x14ac:dyDescent="0.25">
      <c r="B154" s="30"/>
      <c r="C154" s="30"/>
    </row>
    <row r="155" spans="2:3" x14ac:dyDescent="0.25">
      <c r="B155" s="30"/>
      <c r="C155" s="30"/>
    </row>
    <row r="156" spans="2:3" x14ac:dyDescent="0.25">
      <c r="B156" s="30"/>
      <c r="C156" s="30"/>
    </row>
    <row r="157" spans="2:3" x14ac:dyDescent="0.25">
      <c r="B157" s="30"/>
      <c r="C157" s="30"/>
    </row>
    <row r="158" spans="2:3" x14ac:dyDescent="0.25">
      <c r="B158" s="30"/>
      <c r="C158" s="30"/>
    </row>
    <row r="159" spans="2:3" x14ac:dyDescent="0.25">
      <c r="B159" s="30"/>
      <c r="C159" s="30"/>
    </row>
    <row r="160" spans="2:3" x14ac:dyDescent="0.25">
      <c r="B160" s="30"/>
      <c r="C160" s="30"/>
    </row>
    <row r="161" spans="2:3" x14ac:dyDescent="0.25">
      <c r="B161" s="30"/>
      <c r="C161" s="30"/>
    </row>
    <row r="162" spans="2:3" x14ac:dyDescent="0.25">
      <c r="B162" s="30"/>
      <c r="C162" s="30"/>
    </row>
    <row r="163" spans="2:3" x14ac:dyDescent="0.25">
      <c r="B163" s="30"/>
      <c r="C163" s="30"/>
    </row>
    <row r="164" spans="2:3" x14ac:dyDescent="0.25">
      <c r="B164" s="30"/>
      <c r="C164" s="30"/>
    </row>
    <row r="165" spans="2:3" x14ac:dyDescent="0.25">
      <c r="B165" s="30"/>
      <c r="C165" s="30"/>
    </row>
    <row r="166" spans="2:3" x14ac:dyDescent="0.25">
      <c r="B166" s="30"/>
      <c r="C166" s="30"/>
    </row>
    <row r="167" spans="2:3" x14ac:dyDescent="0.25">
      <c r="B167" s="30"/>
      <c r="C167" s="30"/>
    </row>
    <row r="168" spans="2:3" x14ac:dyDescent="0.25">
      <c r="B168" s="30"/>
      <c r="C168" s="30"/>
    </row>
    <row r="169" spans="2:3" x14ac:dyDescent="0.25">
      <c r="B169" s="30"/>
      <c r="C169" s="30"/>
    </row>
    <row r="170" spans="2:3" x14ac:dyDescent="0.25">
      <c r="B170" s="30"/>
      <c r="C170" s="30"/>
    </row>
    <row r="171" spans="2:3" x14ac:dyDescent="0.25">
      <c r="B171" s="30"/>
      <c r="C171" s="30"/>
    </row>
    <row r="172" spans="2:3" x14ac:dyDescent="0.25">
      <c r="B172" s="30"/>
      <c r="C172" s="30"/>
    </row>
    <row r="173" spans="2:3" x14ac:dyDescent="0.25">
      <c r="B173" s="30"/>
      <c r="C173" s="30"/>
    </row>
    <row r="174" spans="2:3" x14ac:dyDescent="0.25">
      <c r="B174" s="30"/>
      <c r="C174" s="30"/>
    </row>
    <row r="175" spans="2:3" x14ac:dyDescent="0.25">
      <c r="B175" s="30"/>
      <c r="C175" s="30"/>
    </row>
    <row r="176" spans="2:3" x14ac:dyDescent="0.25">
      <c r="B176" s="30"/>
      <c r="C176" s="30"/>
    </row>
    <row r="177" spans="2:3" x14ac:dyDescent="0.25">
      <c r="B177" s="30"/>
      <c r="C177" s="30"/>
    </row>
    <row r="178" spans="2:3" x14ac:dyDescent="0.25">
      <c r="B178" s="30"/>
      <c r="C178" s="30"/>
    </row>
    <row r="179" spans="2:3" x14ac:dyDescent="0.25">
      <c r="B179" s="30"/>
      <c r="C179" s="30"/>
    </row>
    <row r="180" spans="2:3" x14ac:dyDescent="0.25">
      <c r="B180" s="30"/>
      <c r="C180" s="30"/>
    </row>
    <row r="181" spans="2:3" x14ac:dyDescent="0.25">
      <c r="B181" s="30"/>
      <c r="C181" s="30"/>
    </row>
    <row r="182" spans="2:3" x14ac:dyDescent="0.25">
      <c r="B182" s="30"/>
      <c r="C182" s="30"/>
    </row>
    <row r="183" spans="2:3" x14ac:dyDescent="0.25">
      <c r="B183" s="30"/>
      <c r="C183" s="30"/>
    </row>
    <row r="184" spans="2:3" x14ac:dyDescent="0.25">
      <c r="B184" s="30"/>
      <c r="C184" s="30"/>
    </row>
    <row r="185" spans="2:3" x14ac:dyDescent="0.25">
      <c r="B185" s="30"/>
      <c r="C185" s="30"/>
    </row>
    <row r="186" spans="2:3" x14ac:dyDescent="0.25">
      <c r="B186" s="30"/>
      <c r="C186" s="30"/>
    </row>
    <row r="187" spans="2:3" x14ac:dyDescent="0.25">
      <c r="B187" s="30"/>
      <c r="C187" s="30"/>
    </row>
    <row r="188" spans="2:3" x14ac:dyDescent="0.25">
      <c r="B188" s="30"/>
      <c r="C188" s="30"/>
    </row>
    <row r="189" spans="2:3" x14ac:dyDescent="0.25">
      <c r="B189" s="30"/>
      <c r="C189" s="30"/>
    </row>
    <row r="190" spans="2:3" x14ac:dyDescent="0.25">
      <c r="B190" s="30"/>
      <c r="C190" s="30"/>
    </row>
  </sheetData>
  <sheetProtection selectLockedCells="1"/>
  <mergeCells count="45">
    <mergeCell ref="C6:I6"/>
    <mergeCell ref="A6:B6"/>
    <mergeCell ref="B8:E8"/>
    <mergeCell ref="H8:I8"/>
    <mergeCell ref="H12:I12"/>
    <mergeCell ref="A26:B26"/>
    <mergeCell ref="A27:B27"/>
    <mergeCell ref="A28:B28"/>
    <mergeCell ref="C34:D34"/>
    <mergeCell ref="K13:L13"/>
    <mergeCell ref="H13:I13"/>
    <mergeCell ref="H14:I14"/>
    <mergeCell ref="A30:B30"/>
    <mergeCell ref="A31:B31"/>
    <mergeCell ref="A20:B20"/>
    <mergeCell ref="A21:B21"/>
    <mergeCell ref="C17:G17"/>
    <mergeCell ref="A22:B22"/>
    <mergeCell ref="A23:B23"/>
    <mergeCell ref="A17:B19"/>
    <mergeCell ref="A25:B25"/>
    <mergeCell ref="H17:I17"/>
    <mergeCell ref="G42:K42"/>
    <mergeCell ref="G43:K43"/>
    <mergeCell ref="F18:G18"/>
    <mergeCell ref="A2:A3"/>
    <mergeCell ref="A32:B32"/>
    <mergeCell ref="A33:B33"/>
    <mergeCell ref="A34:B34"/>
    <mergeCell ref="A24:B24"/>
    <mergeCell ref="A29:B29"/>
    <mergeCell ref="B2:K2"/>
    <mergeCell ref="B3:K3"/>
    <mergeCell ref="K14:L14"/>
    <mergeCell ref="K12:L12"/>
    <mergeCell ref="K17:L18"/>
    <mergeCell ref="J17:J19"/>
    <mergeCell ref="B67:E67"/>
    <mergeCell ref="H67:I67"/>
    <mergeCell ref="J67:L67"/>
    <mergeCell ref="A63:E63"/>
    <mergeCell ref="A36:A54"/>
    <mergeCell ref="L36:L40"/>
    <mergeCell ref="H63:I63"/>
    <mergeCell ref="J63:L63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headerFooter alignWithMargins="0">
    <oddFooter>&amp;L     SVF-Abrechnungsformular&amp;RStand: 03/2019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SVF-Abrechnungsformular</vt:lpstr>
      <vt:lpstr>'SVF-Abrechnungsformular'!Druckbereich</vt:lpstr>
    </vt:vector>
  </TitlesOfParts>
  <Company>EADS Deutschland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Köder</dc:creator>
  <cp:lastModifiedBy>Marc Tomaszewski</cp:lastModifiedBy>
  <cp:lastPrinted>2018-11-25T23:52:23Z</cp:lastPrinted>
  <dcterms:created xsi:type="dcterms:W3CDTF">2006-08-01T08:58:29Z</dcterms:created>
  <dcterms:modified xsi:type="dcterms:W3CDTF">2026-01-04T22:35:38Z</dcterms:modified>
</cp:coreProperties>
</file>